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8535"/>
  </bookViews>
  <sheets>
    <sheet name="AIKATULU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0" i="2"/>
  <c r="F22" i="2"/>
  <c r="B20" i="2"/>
  <c r="B8" i="2"/>
  <c r="B22" i="2"/>
  <c r="D19" i="2"/>
  <c r="D8" i="2"/>
  <c r="D22" i="2"/>
</calcChain>
</file>

<file path=xl/sharedStrings.xml><?xml version="1.0" encoding="utf-8"?>
<sst xmlns="http://schemas.openxmlformats.org/spreadsheetml/2006/main" count="48" uniqueCount="44">
  <si>
    <t>kata tytöt 10-11 yli 2v harjoitelleet</t>
  </si>
  <si>
    <t>kata tytöt 12-13 yli 2v harjoitelleet</t>
  </si>
  <si>
    <t>kata tytöt 14-15 yli 2v harjoitelleet</t>
  </si>
  <si>
    <t xml:space="preserve">kata tytöt 16-17 </t>
  </si>
  <si>
    <t xml:space="preserve">kata naiset </t>
  </si>
  <si>
    <t>kumite tytöt 10-11 alle 2v harjoitelleet</t>
  </si>
  <si>
    <t>kumite tytöt 10-11 yli 2v harjoitelleet</t>
  </si>
  <si>
    <t>kumite tytöt 12-13 alle 2v harjoitelleet</t>
  </si>
  <si>
    <t>kumite tytöt 12-13 yli 2v harjoitelleet</t>
  </si>
  <si>
    <t>kumite tytöt juniorit</t>
  </si>
  <si>
    <t>kumite naiset avoin</t>
  </si>
  <si>
    <t>kata pojat 10-11 yli 2v harjoitelleet</t>
  </si>
  <si>
    <t>kata pojat 12-13 alle 2v harjoitelleet</t>
  </si>
  <si>
    <t>kata pojat 12-13 yli 2v harjoitelleet</t>
  </si>
  <si>
    <t>kata pojat 14-15 yli 2v harjoitelleet</t>
  </si>
  <si>
    <t>kata pojat 16-17</t>
  </si>
  <si>
    <t>kumite pojat 10-11 alle 2v harjoitelleet</t>
  </si>
  <si>
    <t>kumite pojat 10-11 yli 2v harjoitelleet</t>
  </si>
  <si>
    <t>kumite miehet avoin</t>
  </si>
  <si>
    <t>TEKNOS TATAMI</t>
  </si>
  <si>
    <t>NOR-MAALI TATAMI</t>
  </si>
  <si>
    <t>ADAGAR TATAMI</t>
  </si>
  <si>
    <t>kata pojat 10-11 alle 2v harjoitelleet</t>
  </si>
  <si>
    <t xml:space="preserve">kata miehet </t>
  </si>
  <si>
    <t>kumite pojat juniorit +70kg</t>
  </si>
  <si>
    <t>kumite pojat juniorit -70kg</t>
  </si>
  <si>
    <t>HLÖ</t>
  </si>
  <si>
    <t>kumite pojat kadetit yli 2v harjoitelleet -60 kg</t>
  </si>
  <si>
    <t>kumite pojat kadetit yli 2v harjoitelleet +60 kg</t>
  </si>
  <si>
    <t>Yhteensä</t>
  </si>
  <si>
    <t>kata seka joukkue</t>
  </si>
  <si>
    <t>kumite tytöt kadetit yli 2v harjoitelleet -50 kg</t>
  </si>
  <si>
    <t>kumite tytöt kadetit + 50 kg</t>
  </si>
  <si>
    <t>kata tytöt alle 2v harjoitelleet</t>
  </si>
  <si>
    <t>kata pojat alle 2v harjoitelleet</t>
  </si>
  <si>
    <t>kata tytöt 10-11 alle 2v harjoitelleet</t>
  </si>
  <si>
    <t>kata tytöt 12-13 alle 2v harjoitelleet</t>
  </si>
  <si>
    <t>kumite tytöt n.9v alle 2v harjoitelleet</t>
  </si>
  <si>
    <t>kumite pojat n.9 alle 2v harjoitelleet</t>
  </si>
  <si>
    <t>kumite pojat 12-13 alle 2v harjoitelleet -43kg</t>
  </si>
  <si>
    <t>kumite pojat 12-13 alle 2v harjoitelleet +43kg</t>
  </si>
  <si>
    <t>kumite pojat 12-13 yli 2v harjoitelleet -50kg</t>
  </si>
  <si>
    <t>kumite pojat 12-13 yli 2v harjoitelleet +50kg</t>
  </si>
  <si>
    <t>KARHUKARATE TATAMIJAKO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</si>
</sst>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/>
    <xf numFmtId="0" fontId="2" fillId="0" borderId="5" xfId="0" applyNumberFormat="1" applyFont="1" applyBorder="1"/>
    <xf numFmtId="0" fontId="3" fillId="0" borderId="3" xfId="0" applyNumberFormat="1" applyFont="1" applyBorder="1"/>
    <xf numFmtId="0" fontId="0" fillId="0" borderId="5" xfId="0" applyNumberFormat="1" applyBorder="1"/>
    <xf numFmtId="0" fontId="5" fillId="0" borderId="5" xfId="0" applyNumberFormat="1" applyFont="1" applyBorder="1"/>
    <xf numFmtId="0" fontId="4" fillId="0" borderId="8" xfId="0" applyFont="1" applyBorder="1"/>
    <xf numFmtId="0" fontId="4" fillId="0" borderId="4" xfId="0" applyFont="1" applyBorder="1"/>
    <xf numFmtId="0" fontId="6" fillId="0" borderId="6" xfId="0" applyNumberFormat="1" applyFont="1" applyBorder="1"/>
    <xf numFmtId="0" fontId="4" fillId="0" borderId="1" xfId="0" applyFont="1" applyBorder="1"/>
    <xf numFmtId="0" fontId="1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90" zoomScaleNormal="90" workbookViewId="0">
      <selection activeCell="E21" sqref="E21"/>
    </sheetView>
  </sheetViews>
  <sheetFormatPr defaultRowHeight="15" x14ac:dyDescent="0.25"/>
  <cols>
    <col min="1" max="1" width="41.28515625" customWidth="1"/>
    <col min="2" max="2" width="7.28515625" customWidth="1"/>
    <col min="3" max="3" width="42.42578125" customWidth="1"/>
    <col min="4" max="4" width="7.28515625" customWidth="1"/>
    <col min="5" max="5" width="41.7109375" customWidth="1"/>
    <col min="6" max="6" width="6.85546875" customWidth="1"/>
  </cols>
  <sheetData>
    <row r="1" spans="1:6" ht="45.75" thickBot="1" x14ac:dyDescent="0.65">
      <c r="A1" s="19" t="s">
        <v>43</v>
      </c>
      <c r="B1" s="1"/>
      <c r="C1" s="1"/>
      <c r="D1" s="1"/>
      <c r="E1" s="1"/>
      <c r="F1" s="1"/>
    </row>
    <row r="2" spans="1:6" s="10" customFormat="1" ht="18" x14ac:dyDescent="0.25">
      <c r="A2" s="3" t="s">
        <v>19</v>
      </c>
      <c r="B2" s="12" t="s">
        <v>26</v>
      </c>
      <c r="C2" s="7" t="s">
        <v>21</v>
      </c>
      <c r="D2" s="4" t="s">
        <v>26</v>
      </c>
      <c r="E2" s="3" t="s">
        <v>20</v>
      </c>
      <c r="F2" s="4" t="s">
        <v>26</v>
      </c>
    </row>
    <row r="3" spans="1:6" x14ac:dyDescent="0.25">
      <c r="A3" s="5" t="s">
        <v>0</v>
      </c>
      <c r="B3" s="13">
        <v>3</v>
      </c>
      <c r="C3" s="8" t="s">
        <v>22</v>
      </c>
      <c r="D3" s="11">
        <v>8</v>
      </c>
      <c r="E3" s="2" t="s">
        <v>33</v>
      </c>
      <c r="F3" s="11">
        <v>5</v>
      </c>
    </row>
    <row r="4" spans="1:6" x14ac:dyDescent="0.25">
      <c r="A4" s="5" t="s">
        <v>2</v>
      </c>
      <c r="B4" s="11">
        <v>10</v>
      </c>
      <c r="C4" s="9" t="s">
        <v>11</v>
      </c>
      <c r="D4" s="11">
        <v>6</v>
      </c>
      <c r="E4" s="2" t="s">
        <v>34</v>
      </c>
      <c r="F4" s="11">
        <v>3</v>
      </c>
    </row>
    <row r="5" spans="1:6" x14ac:dyDescent="0.25">
      <c r="A5" s="5" t="s">
        <v>3</v>
      </c>
      <c r="B5" s="11">
        <v>3</v>
      </c>
      <c r="C5" s="8" t="s">
        <v>13</v>
      </c>
      <c r="D5" s="11">
        <v>10</v>
      </c>
      <c r="E5" s="2" t="s">
        <v>35</v>
      </c>
      <c r="F5" s="11">
        <v>6</v>
      </c>
    </row>
    <row r="6" spans="1:6" x14ac:dyDescent="0.25">
      <c r="A6" s="5" t="s">
        <v>4</v>
      </c>
      <c r="B6" s="11">
        <v>5</v>
      </c>
      <c r="C6" s="8" t="s">
        <v>15</v>
      </c>
      <c r="D6" s="11">
        <v>3</v>
      </c>
      <c r="E6" s="2" t="s">
        <v>36</v>
      </c>
      <c r="F6" s="11">
        <v>3</v>
      </c>
    </row>
    <row r="7" spans="1:6" x14ac:dyDescent="0.25">
      <c r="A7" s="5" t="s">
        <v>30</v>
      </c>
      <c r="B7" s="11">
        <v>3</v>
      </c>
      <c r="C7" s="8" t="s">
        <v>23</v>
      </c>
      <c r="D7" s="11">
        <v>1</v>
      </c>
      <c r="E7" s="2" t="s">
        <v>1</v>
      </c>
      <c r="F7" s="11">
        <v>6</v>
      </c>
    </row>
    <row r="8" spans="1:6" x14ac:dyDescent="0.25">
      <c r="A8" s="5"/>
      <c r="B8" s="14">
        <f>SUM(B3:B7)</f>
        <v>24</v>
      </c>
      <c r="C8" s="8"/>
      <c r="D8" s="14">
        <f>SUM(D3:D7)</f>
        <v>28</v>
      </c>
      <c r="E8" s="2" t="s">
        <v>12</v>
      </c>
      <c r="F8" s="11">
        <v>7</v>
      </c>
    </row>
    <row r="9" spans="1:6" x14ac:dyDescent="0.25">
      <c r="A9" s="5"/>
      <c r="B9" s="11"/>
      <c r="C9" s="8"/>
      <c r="D9" s="11"/>
      <c r="E9" s="2" t="s">
        <v>14</v>
      </c>
      <c r="F9" s="11">
        <v>9</v>
      </c>
    </row>
    <row r="10" spans="1:6" x14ac:dyDescent="0.25">
      <c r="A10" s="5"/>
      <c r="B10" s="11"/>
      <c r="C10" s="8"/>
      <c r="D10" s="11"/>
      <c r="E10" s="2"/>
      <c r="F10" s="14">
        <f>SUM(F3:F9)</f>
        <v>39</v>
      </c>
    </row>
    <row r="11" spans="1:6" x14ac:dyDescent="0.25">
      <c r="A11" s="5"/>
      <c r="B11" s="11"/>
      <c r="C11" s="8"/>
      <c r="D11" s="11"/>
      <c r="E11" s="2"/>
      <c r="F11" s="14"/>
    </row>
    <row r="12" spans="1:6" x14ac:dyDescent="0.25">
      <c r="A12" s="5" t="s">
        <v>6</v>
      </c>
      <c r="B12" s="11">
        <v>6</v>
      </c>
      <c r="C12" s="8"/>
      <c r="D12" s="11"/>
      <c r="E12" s="2" t="s">
        <v>37</v>
      </c>
      <c r="F12" s="11">
        <v>5</v>
      </c>
    </row>
    <row r="13" spans="1:6" x14ac:dyDescent="0.25">
      <c r="A13" s="5" t="s">
        <v>7</v>
      </c>
      <c r="B13" s="11">
        <v>2</v>
      </c>
      <c r="C13" s="8" t="s">
        <v>27</v>
      </c>
      <c r="D13" s="11">
        <v>8</v>
      </c>
      <c r="E13" s="2" t="s">
        <v>38</v>
      </c>
      <c r="F13" s="11">
        <v>6</v>
      </c>
    </row>
    <row r="14" spans="1:6" x14ac:dyDescent="0.25">
      <c r="A14" s="5" t="s">
        <v>8</v>
      </c>
      <c r="B14" s="11">
        <v>6</v>
      </c>
      <c r="C14" s="8" t="s">
        <v>28</v>
      </c>
      <c r="D14" s="11">
        <v>7</v>
      </c>
      <c r="E14" s="2" t="s">
        <v>5</v>
      </c>
      <c r="F14" s="11">
        <v>4</v>
      </c>
    </row>
    <row r="15" spans="1:6" x14ac:dyDescent="0.25">
      <c r="A15" s="2" t="s">
        <v>42</v>
      </c>
      <c r="B15" s="11">
        <v>5</v>
      </c>
      <c r="C15" s="2" t="s">
        <v>41</v>
      </c>
      <c r="D15" s="11">
        <v>6</v>
      </c>
      <c r="E15" s="2" t="s">
        <v>16</v>
      </c>
      <c r="F15" s="11">
        <v>7</v>
      </c>
    </row>
    <row r="16" spans="1:6" x14ac:dyDescent="0.25">
      <c r="A16" s="5" t="s">
        <v>31</v>
      </c>
      <c r="B16" s="11">
        <v>5</v>
      </c>
      <c r="C16" s="8" t="s">
        <v>25</v>
      </c>
      <c r="D16" s="11">
        <v>4</v>
      </c>
      <c r="E16" s="2" t="s">
        <v>17</v>
      </c>
      <c r="F16" s="11">
        <v>10</v>
      </c>
    </row>
    <row r="17" spans="1:6" x14ac:dyDescent="0.25">
      <c r="A17" s="5" t="s">
        <v>32</v>
      </c>
      <c r="B17" s="11">
        <v>7</v>
      </c>
      <c r="C17" s="8" t="s">
        <v>24</v>
      </c>
      <c r="D17" s="11">
        <v>4</v>
      </c>
      <c r="E17" s="2" t="s">
        <v>39</v>
      </c>
      <c r="F17" s="11">
        <v>4</v>
      </c>
    </row>
    <row r="18" spans="1:6" x14ac:dyDescent="0.25">
      <c r="A18" s="5" t="s">
        <v>9</v>
      </c>
      <c r="B18" s="11">
        <v>7</v>
      </c>
      <c r="C18" s="8" t="s">
        <v>18</v>
      </c>
      <c r="D18" s="11">
        <v>7</v>
      </c>
      <c r="E18" s="2" t="s">
        <v>40</v>
      </c>
      <c r="F18" s="11">
        <v>3</v>
      </c>
    </row>
    <row r="19" spans="1:6" x14ac:dyDescent="0.25">
      <c r="A19" s="5" t="s">
        <v>10</v>
      </c>
      <c r="B19" s="11">
        <v>5</v>
      </c>
      <c r="C19" s="8"/>
      <c r="D19" s="14">
        <f>SUM(D13:D18)</f>
        <v>36</v>
      </c>
      <c r="E19" s="2"/>
      <c r="F19" s="14">
        <f>SUM(F12:F18)</f>
        <v>39</v>
      </c>
    </row>
    <row r="20" spans="1:6" x14ac:dyDescent="0.25">
      <c r="A20" s="5"/>
      <c r="B20" s="14">
        <f>SUM(B12:B19)</f>
        <v>43</v>
      </c>
      <c r="C20" s="8"/>
      <c r="D20" s="11"/>
      <c r="E20" s="2"/>
      <c r="F20" s="11"/>
    </row>
    <row r="21" spans="1:6" x14ac:dyDescent="0.25">
      <c r="A21" s="5"/>
      <c r="B21" s="11"/>
      <c r="C21" s="8"/>
      <c r="D21" s="11"/>
      <c r="E21" s="2"/>
      <c r="F21" s="14"/>
    </row>
    <row r="22" spans="1:6" ht="15.75" thickBot="1" x14ac:dyDescent="0.3">
      <c r="A22" s="16" t="s">
        <v>29</v>
      </c>
      <c r="B22" s="17">
        <f>B8+B20</f>
        <v>67</v>
      </c>
      <c r="C22" s="15" t="s">
        <v>29</v>
      </c>
      <c r="D22" s="17">
        <f>D8+D19</f>
        <v>64</v>
      </c>
      <c r="E22" s="18" t="s">
        <v>29</v>
      </c>
      <c r="F22" s="17">
        <f>F19+F10</f>
        <v>78</v>
      </c>
    </row>
    <row r="23" spans="1:6" x14ac:dyDescent="0.25">
      <c r="C23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AIKATULU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Vesa Alanko</dc:creator>
  <cp:lastModifiedBy>Vesa Alanko</cp:lastModifiedBy>
  <cp:lastPrinted>2015-11-07T04:23:03Z</cp:lastPrinted>
  <dcterms:created xsi:type="dcterms:W3CDTF">2015-11-06T18:10:43Z</dcterms:created>
  <dcterms:modified xsi:type="dcterms:W3CDTF">2016-11-11T10:14:40Z</dcterms:modified>
</cp:coreProperties>
</file>