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195" windowHeight="7965" activeTab="1"/>
  </bookViews>
  <sheets>
    <sheet name="Sarjoittain" sheetId="1" r:id="rId1"/>
    <sheet name="LOPPUTUL.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L39" i="2"/>
  <c r="L46"/>
  <c r="L45"/>
  <c r="L44"/>
  <c r="L42"/>
  <c r="L30"/>
  <c r="L52"/>
  <c r="L51"/>
  <c r="L50"/>
  <c r="L48"/>
  <c r="L47"/>
  <c r="L43"/>
  <c r="L41"/>
  <c r="L40"/>
  <c r="L34"/>
  <c r="L31"/>
  <c r="L28"/>
  <c r="L26"/>
  <c r="L36"/>
  <c r="L35"/>
  <c r="L33"/>
  <c r="L32"/>
  <c r="L29"/>
  <c r="L25"/>
  <c r="L24"/>
  <c r="L23"/>
  <c r="L17"/>
  <c r="L15"/>
  <c r="L14"/>
  <c r="L13"/>
  <c r="L12"/>
  <c r="L11"/>
  <c r="L10"/>
  <c r="L9"/>
  <c r="L8"/>
  <c r="L7"/>
  <c r="L6"/>
  <c r="L5"/>
  <c r="K47" i="1"/>
  <c r="K42"/>
  <c r="K41"/>
  <c r="K39"/>
  <c r="K35"/>
  <c r="K36"/>
  <c r="K34"/>
  <c r="K32"/>
  <c r="K23"/>
  <c r="K25"/>
  <c r="K22"/>
  <c r="K10"/>
  <c r="K9"/>
  <c r="K6"/>
  <c r="K51"/>
  <c r="K52"/>
  <c r="K49"/>
  <c r="K48"/>
  <c r="K40"/>
  <c r="K37"/>
  <c r="K33"/>
  <c r="K29"/>
  <c r="K28"/>
  <c r="K26"/>
  <c r="K24"/>
  <c r="K12"/>
  <c r="K13"/>
  <c r="K11"/>
  <c r="K7"/>
  <c r="K8"/>
  <c r="K4"/>
  <c r="K5"/>
  <c r="K14"/>
  <c r="K16"/>
  <c r="K27"/>
  <c r="K45"/>
  <c r="K43"/>
  <c r="K44"/>
  <c r="K53"/>
</calcChain>
</file>

<file path=xl/sharedStrings.xml><?xml version="1.0" encoding="utf-8"?>
<sst xmlns="http://schemas.openxmlformats.org/spreadsheetml/2006/main" count="202" uniqueCount="55">
  <si>
    <t>Juvonen Jaakko</t>
  </si>
  <si>
    <t>KÄV</t>
  </si>
  <si>
    <t>Kaltiainen Tauno</t>
  </si>
  <si>
    <t>Sormunen Osmo</t>
  </si>
  <si>
    <t>Koikkalainen Seppo</t>
  </si>
  <si>
    <t>Hassinen Raimo</t>
  </si>
  <si>
    <t>Räisänen Heikki</t>
  </si>
  <si>
    <t>M</t>
  </si>
  <si>
    <t>Laatikainen Ville</t>
  </si>
  <si>
    <t>Nousiainen Jarno</t>
  </si>
  <si>
    <t>Hyvönen Lasse</t>
  </si>
  <si>
    <t>Varis Jukka</t>
  </si>
  <si>
    <t>Ahponen Kari</t>
  </si>
  <si>
    <t>M50</t>
  </si>
  <si>
    <t>Holopainen Esko</t>
  </si>
  <si>
    <t>Ärväs Kari</t>
  </si>
  <si>
    <t>Häikiö Mikko</t>
  </si>
  <si>
    <t>Kiiskinen Tapio</t>
  </si>
  <si>
    <t>Lappalainen Hannu</t>
  </si>
  <si>
    <t>Turunen Kari</t>
  </si>
  <si>
    <t>Hirvonen Kalervo</t>
  </si>
  <si>
    <t>Holopainen Martti</t>
  </si>
  <si>
    <t>Varis Jyrki</t>
  </si>
  <si>
    <t>M70</t>
  </si>
  <si>
    <t>Hartikainen Tapani</t>
  </si>
  <si>
    <t>Nevalainen Pirjo</t>
  </si>
  <si>
    <t>N</t>
  </si>
  <si>
    <t>M60</t>
  </si>
  <si>
    <t>Ahveninen</t>
  </si>
  <si>
    <t>Rahkee</t>
  </si>
  <si>
    <t>Rummukainen Markku</t>
  </si>
  <si>
    <t>Ehrukainen Hannu</t>
  </si>
  <si>
    <t>Nygård Matti</t>
  </si>
  <si>
    <t>Mikkonen Harri</t>
  </si>
  <si>
    <t>Puhakka Jukka</t>
  </si>
  <si>
    <t>Tukiainen Merja</t>
  </si>
  <si>
    <t>Laatikainen Aapo</t>
  </si>
  <si>
    <t>Kainulainen Matti</t>
  </si>
  <si>
    <t>Väätäinen Kari</t>
  </si>
  <si>
    <t>Hiltunen Petri</t>
  </si>
  <si>
    <t>Sivonen Leo</t>
  </si>
  <si>
    <t>Kukkonen Niina</t>
  </si>
  <si>
    <t>Heiskanen Pentti</t>
  </si>
  <si>
    <t>Ikonen Ilmari</t>
  </si>
  <si>
    <t>Gröhn Aulis</t>
  </si>
  <si>
    <t>HJ cup Ahveninen/Rahkee 2014</t>
  </si>
  <si>
    <t>yht.</t>
  </si>
  <si>
    <t>Pihlman Mikko</t>
  </si>
  <si>
    <t>Lehtinen Johannes</t>
  </si>
  <si>
    <t>Hassinen Matti</t>
  </si>
  <si>
    <t>Holopainrn Martti</t>
  </si>
  <si>
    <t>Kareinen Henna</t>
  </si>
  <si>
    <t>Hälinen Arto</t>
  </si>
  <si>
    <t>2 parasta/kisapaikka</t>
  </si>
  <si>
    <t xml:space="preserve"> punaisella parhaat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</si>
</sst>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selection sqref="A1:O1"/>
    </sheetView>
  </sheetViews>
  <sheetFormatPr defaultRowHeight="15"/>
  <cols>
    <col min="1" max="1" width="4.7109375" customWidth="1"/>
    <col min="2" max="2" width="20.7109375" customWidth="1"/>
    <col min="4" max="4" width="11.7109375" style="3" customWidth="1"/>
    <col min="5" max="5" width="11.7109375" style="5" customWidth="1"/>
    <col min="6" max="6" width="11.7109375" style="3" customWidth="1"/>
    <col min="7" max="7" width="11.7109375" style="5" customWidth="1"/>
    <col min="8" max="8" width="11.7109375" style="3" customWidth="1"/>
    <col min="9" max="9" width="11.7109375" style="5" customWidth="1"/>
    <col min="10" max="10" width="11.7109375" style="3" customWidth="1"/>
    <col min="11" max="11" width="27" style="1" customWidth="1"/>
  </cols>
  <sheetData>
    <row r="1" spans="1:15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>
      <c r="D2" s="3" t="s">
        <v>28</v>
      </c>
      <c r="E2" s="5" t="s">
        <v>29</v>
      </c>
      <c r="F2" s="3" t="s">
        <v>28</v>
      </c>
      <c r="G2" s="5" t="s">
        <v>29</v>
      </c>
      <c r="H2" s="3" t="s">
        <v>28</v>
      </c>
      <c r="I2" s="5" t="s">
        <v>29</v>
      </c>
      <c r="J2" s="3" t="s">
        <v>28</v>
      </c>
      <c r="K2" s="2" t="s">
        <v>53</v>
      </c>
    </row>
    <row r="3" spans="1:15">
      <c r="D3" s="4">
        <v>41780</v>
      </c>
      <c r="E3" s="6">
        <v>41786</v>
      </c>
      <c r="F3" s="4">
        <v>41794</v>
      </c>
      <c r="G3" s="6">
        <v>41801</v>
      </c>
      <c r="H3" s="4">
        <v>41815</v>
      </c>
      <c r="I3" s="6">
        <v>41822</v>
      </c>
      <c r="J3" s="4">
        <v>41829</v>
      </c>
      <c r="K3" s="1" t="s">
        <v>46</v>
      </c>
    </row>
    <row r="4" spans="1:15">
      <c r="A4" s="1">
        <v>1</v>
      </c>
      <c r="B4" t="s">
        <v>3</v>
      </c>
      <c r="C4" t="s">
        <v>1</v>
      </c>
      <c r="D4" s="3">
        <v>1086</v>
      </c>
      <c r="E4" s="5">
        <v>1118</v>
      </c>
      <c r="F4" s="3">
        <v>1088</v>
      </c>
      <c r="G4" s="5">
        <v>1064</v>
      </c>
      <c r="H4" s="3">
        <v>1132</v>
      </c>
      <c r="I4" s="5">
        <v>1150</v>
      </c>
      <c r="J4" s="3">
        <v>1088</v>
      </c>
      <c r="K4" s="1">
        <f>SUM(F4+H4+E4+I4)</f>
        <v>4488</v>
      </c>
    </row>
    <row r="5" spans="1:15">
      <c r="A5" s="1">
        <v>2</v>
      </c>
      <c r="B5" t="s">
        <v>4</v>
      </c>
      <c r="C5" t="s">
        <v>1</v>
      </c>
      <c r="D5" s="3">
        <v>1072</v>
      </c>
      <c r="E5" s="5">
        <v>1084</v>
      </c>
      <c r="F5" s="3">
        <v>1124</v>
      </c>
      <c r="G5" s="5">
        <v>1154</v>
      </c>
      <c r="H5" s="3">
        <v>1084</v>
      </c>
      <c r="I5" s="5">
        <v>1100</v>
      </c>
      <c r="J5" s="3">
        <v>1082</v>
      </c>
      <c r="K5" s="1">
        <f>SUM(F5+H5+E5+G5)</f>
        <v>4446</v>
      </c>
    </row>
    <row r="6" spans="1:15">
      <c r="A6" s="1">
        <v>3</v>
      </c>
      <c r="B6" t="s">
        <v>0</v>
      </c>
      <c r="C6" t="s">
        <v>1</v>
      </c>
      <c r="D6" s="3">
        <v>1120</v>
      </c>
      <c r="E6" s="5">
        <v>1084</v>
      </c>
      <c r="F6" s="3">
        <v>1084</v>
      </c>
      <c r="G6" s="5">
        <v>1092</v>
      </c>
      <c r="H6" s="3">
        <v>1056</v>
      </c>
      <c r="I6" s="5">
        <v>1122</v>
      </c>
      <c r="J6" s="3">
        <v>1098</v>
      </c>
      <c r="K6" s="1">
        <f>SUM(D6+J6+I6+G6)</f>
        <v>4432</v>
      </c>
    </row>
    <row r="7" spans="1:15">
      <c r="A7" s="1">
        <v>4</v>
      </c>
      <c r="B7" t="s">
        <v>30</v>
      </c>
      <c r="C7" t="s">
        <v>1</v>
      </c>
      <c r="E7" s="5">
        <v>1132</v>
      </c>
      <c r="F7" s="3">
        <v>1006</v>
      </c>
      <c r="G7" s="5">
        <v>1022</v>
      </c>
      <c r="H7" s="3">
        <v>1124</v>
      </c>
      <c r="I7" s="5">
        <v>1100</v>
      </c>
      <c r="K7" s="1">
        <f>SUM(F7+H7+E7+I7)</f>
        <v>4362</v>
      </c>
    </row>
    <row r="8" spans="1:15">
      <c r="A8" s="1">
        <v>5</v>
      </c>
      <c r="B8" t="s">
        <v>31</v>
      </c>
      <c r="C8" t="s">
        <v>1</v>
      </c>
      <c r="E8" s="5">
        <v>1056</v>
      </c>
      <c r="F8" s="3">
        <v>1002</v>
      </c>
      <c r="G8" s="5">
        <v>1128</v>
      </c>
      <c r="H8" s="3">
        <v>1072</v>
      </c>
      <c r="I8" s="5">
        <v>1120</v>
      </c>
      <c r="K8" s="1">
        <f>SUM(F8+H8+G8+I8)</f>
        <v>4322</v>
      </c>
    </row>
    <row r="9" spans="1:15">
      <c r="A9" s="1">
        <v>6</v>
      </c>
      <c r="B9" t="s">
        <v>5</v>
      </c>
      <c r="C9" t="s">
        <v>1</v>
      </c>
      <c r="D9" s="3">
        <v>1012</v>
      </c>
      <c r="F9" s="3">
        <v>1110</v>
      </c>
      <c r="G9" s="5">
        <v>1048</v>
      </c>
      <c r="H9" s="3">
        <v>1044</v>
      </c>
      <c r="I9" s="5">
        <v>1064</v>
      </c>
      <c r="J9" s="3">
        <v>1066</v>
      </c>
      <c r="K9" s="1">
        <f>SUM(F9+J9+I9+G9)</f>
        <v>4288</v>
      </c>
    </row>
    <row r="10" spans="1:15">
      <c r="A10" s="1">
        <v>7</v>
      </c>
      <c r="B10" t="s">
        <v>36</v>
      </c>
      <c r="C10" t="s">
        <v>1</v>
      </c>
      <c r="F10" s="3">
        <v>1050</v>
      </c>
      <c r="G10" s="5">
        <v>1024</v>
      </c>
      <c r="H10" s="3">
        <v>520</v>
      </c>
      <c r="I10" s="5">
        <v>990</v>
      </c>
      <c r="J10" s="3">
        <v>1022</v>
      </c>
      <c r="K10" s="1">
        <f>SUM(F10+G10+I10+J10)</f>
        <v>4086</v>
      </c>
    </row>
    <row r="11" spans="1:15">
      <c r="A11" s="1">
        <v>8</v>
      </c>
      <c r="B11" t="s">
        <v>2</v>
      </c>
      <c r="C11" t="s">
        <v>1</v>
      </c>
      <c r="D11" s="3">
        <v>1104</v>
      </c>
      <c r="E11" s="5">
        <v>1108</v>
      </c>
      <c r="I11" s="5">
        <v>1100</v>
      </c>
      <c r="K11" s="1">
        <f>SUM(D11+E11+I11)</f>
        <v>3312</v>
      </c>
    </row>
    <row r="12" spans="1:15">
      <c r="A12" s="1">
        <v>9</v>
      </c>
      <c r="B12" t="s">
        <v>49</v>
      </c>
      <c r="C12" t="s">
        <v>1</v>
      </c>
      <c r="H12" s="3">
        <v>1092</v>
      </c>
      <c r="I12" s="5">
        <v>1146</v>
      </c>
      <c r="K12" s="1">
        <f>SUM(H12+I12)</f>
        <v>2238</v>
      </c>
    </row>
    <row r="13" spans="1:15">
      <c r="A13" s="1">
        <v>10</v>
      </c>
      <c r="B13" t="s">
        <v>37</v>
      </c>
      <c r="C13" t="s">
        <v>1</v>
      </c>
      <c r="F13" s="3">
        <v>922</v>
      </c>
      <c r="H13" s="3">
        <v>1020</v>
      </c>
      <c r="K13" s="1">
        <f>SUM(F13+H13)</f>
        <v>1942</v>
      </c>
    </row>
    <row r="14" spans="1:15">
      <c r="A14" s="1">
        <v>11</v>
      </c>
      <c r="B14" t="s">
        <v>32</v>
      </c>
      <c r="C14" t="s">
        <v>1</v>
      </c>
      <c r="E14" s="5">
        <v>912</v>
      </c>
      <c r="G14" s="5">
        <v>938</v>
      </c>
      <c r="K14" s="1">
        <f>SUM(D14:G14)</f>
        <v>1850</v>
      </c>
    </row>
    <row r="15" spans="1:15">
      <c r="A15" s="2">
        <v>12</v>
      </c>
      <c r="B15" t="s">
        <v>47</v>
      </c>
      <c r="C15" t="s">
        <v>1</v>
      </c>
      <c r="H15" s="3">
        <v>1148</v>
      </c>
      <c r="K15" s="2">
        <v>1148</v>
      </c>
    </row>
    <row r="16" spans="1:15">
      <c r="A16" s="2">
        <v>13</v>
      </c>
      <c r="B16" t="s">
        <v>17</v>
      </c>
      <c r="C16" t="s">
        <v>1</v>
      </c>
      <c r="G16" s="5">
        <v>1140</v>
      </c>
      <c r="K16" s="2">
        <f>SUM(D16:G16)</f>
        <v>1140</v>
      </c>
    </row>
    <row r="17" spans="1:11">
      <c r="A17" s="2">
        <v>14</v>
      </c>
      <c r="B17" t="s">
        <v>48</v>
      </c>
      <c r="C17" t="s">
        <v>1</v>
      </c>
      <c r="H17" s="3">
        <v>1134</v>
      </c>
      <c r="K17" s="2">
        <v>1134</v>
      </c>
    </row>
    <row r="18" spans="1:11">
      <c r="A18" s="2">
        <v>15</v>
      </c>
      <c r="B18" t="s">
        <v>2</v>
      </c>
      <c r="C18" t="s">
        <v>1</v>
      </c>
      <c r="H18" s="3">
        <v>1118</v>
      </c>
      <c r="K18" s="2">
        <v>1118</v>
      </c>
    </row>
    <row r="19" spans="1:11">
      <c r="A19" s="2">
        <v>16</v>
      </c>
      <c r="B19" t="s">
        <v>50</v>
      </c>
      <c r="C19" t="s">
        <v>1</v>
      </c>
      <c r="H19" s="3">
        <v>1038</v>
      </c>
      <c r="K19" s="2">
        <v>1038</v>
      </c>
    </row>
    <row r="20" spans="1:11">
      <c r="A20" s="2">
        <v>17</v>
      </c>
      <c r="B20" t="s">
        <v>51</v>
      </c>
      <c r="C20" t="s">
        <v>1</v>
      </c>
      <c r="H20" s="3">
        <v>898</v>
      </c>
      <c r="K20" s="2">
        <v>898</v>
      </c>
    </row>
    <row r="22" spans="1:11">
      <c r="A22" s="1">
        <v>1</v>
      </c>
      <c r="B22" t="s">
        <v>6</v>
      </c>
      <c r="C22" t="s">
        <v>7</v>
      </c>
      <c r="D22" s="3">
        <v>1147</v>
      </c>
      <c r="E22" s="5">
        <v>1117</v>
      </c>
      <c r="F22" s="3">
        <v>1052</v>
      </c>
      <c r="G22" s="5">
        <v>968</v>
      </c>
      <c r="H22" s="3">
        <v>1113</v>
      </c>
      <c r="I22" s="5">
        <v>1160</v>
      </c>
      <c r="J22" s="3">
        <v>1128</v>
      </c>
      <c r="K22" s="1">
        <f>SUM(D22+J22+I22+E22)</f>
        <v>4552</v>
      </c>
    </row>
    <row r="23" spans="1:11">
      <c r="A23" s="1">
        <v>2</v>
      </c>
      <c r="B23" t="s">
        <v>33</v>
      </c>
      <c r="C23" t="s">
        <v>7</v>
      </c>
      <c r="E23" s="5">
        <v>1019</v>
      </c>
      <c r="F23" s="3">
        <v>1090</v>
      </c>
      <c r="G23" s="5">
        <v>1132</v>
      </c>
      <c r="I23" s="5">
        <v>1172</v>
      </c>
      <c r="J23" s="3">
        <v>1150</v>
      </c>
      <c r="K23" s="1">
        <f>SUM(F23+J23+G23+I23)</f>
        <v>4544</v>
      </c>
    </row>
    <row r="24" spans="1:11">
      <c r="A24" s="1">
        <v>3</v>
      </c>
      <c r="B24" t="s">
        <v>9</v>
      </c>
      <c r="C24" t="s">
        <v>7</v>
      </c>
      <c r="D24" s="3">
        <v>1082</v>
      </c>
      <c r="E24" s="5">
        <v>1162</v>
      </c>
      <c r="F24" s="3">
        <v>1140</v>
      </c>
      <c r="G24" s="5">
        <v>1114</v>
      </c>
      <c r="H24" s="3">
        <v>1068</v>
      </c>
      <c r="I24" s="5">
        <v>1109</v>
      </c>
      <c r="K24" s="1">
        <f>SUM(D24+F24+E24+G24)</f>
        <v>4498</v>
      </c>
    </row>
    <row r="25" spans="1:11">
      <c r="A25" s="1">
        <v>4</v>
      </c>
      <c r="B25" t="s">
        <v>8</v>
      </c>
      <c r="C25" t="s">
        <v>7</v>
      </c>
      <c r="D25" s="3">
        <v>1108</v>
      </c>
      <c r="E25" s="5">
        <v>1091</v>
      </c>
      <c r="F25" s="3">
        <v>1068</v>
      </c>
      <c r="G25" s="5">
        <v>1081</v>
      </c>
      <c r="J25" s="3">
        <v>1116</v>
      </c>
      <c r="K25" s="1">
        <f>SUM(D25+J25+E25+G25)</f>
        <v>4396</v>
      </c>
    </row>
    <row r="26" spans="1:11">
      <c r="A26" s="1">
        <v>5</v>
      </c>
      <c r="B26" t="s">
        <v>11</v>
      </c>
      <c r="C26" t="s">
        <v>7</v>
      </c>
      <c r="D26" s="3">
        <v>1053</v>
      </c>
      <c r="E26" s="5">
        <v>1116</v>
      </c>
      <c r="F26" s="3">
        <v>1038</v>
      </c>
      <c r="I26" s="5">
        <v>1094</v>
      </c>
      <c r="J26" s="3">
        <v>1005</v>
      </c>
      <c r="K26" s="1">
        <f>SUM(D26+E26+F26+I26)</f>
        <v>4301</v>
      </c>
    </row>
    <row r="27" spans="1:11">
      <c r="A27" s="1">
        <v>6</v>
      </c>
      <c r="B27" t="s">
        <v>10</v>
      </c>
      <c r="C27" t="s">
        <v>7</v>
      </c>
      <c r="D27" s="3">
        <v>1068</v>
      </c>
      <c r="E27" s="5">
        <v>1012</v>
      </c>
      <c r="F27" s="3">
        <v>1094</v>
      </c>
      <c r="G27" s="5">
        <v>1079</v>
      </c>
      <c r="K27" s="1">
        <f>SUM(D27:G27)</f>
        <v>4253</v>
      </c>
    </row>
    <row r="28" spans="1:11">
      <c r="A28" s="1">
        <v>7</v>
      </c>
      <c r="B28" t="s">
        <v>38</v>
      </c>
      <c r="C28" t="s">
        <v>7</v>
      </c>
      <c r="F28" s="3">
        <v>1070</v>
      </c>
      <c r="G28" s="5">
        <v>1142</v>
      </c>
      <c r="I28" s="5">
        <v>1177</v>
      </c>
      <c r="K28" s="1">
        <f>SUM(F28+G28+I28)</f>
        <v>3389</v>
      </c>
    </row>
    <row r="29" spans="1:11">
      <c r="A29" s="1">
        <v>8</v>
      </c>
      <c r="B29" t="s">
        <v>39</v>
      </c>
      <c r="C29" t="s">
        <v>7</v>
      </c>
      <c r="F29" s="3">
        <v>1056</v>
      </c>
      <c r="H29" s="3">
        <v>1084</v>
      </c>
      <c r="I29" s="5">
        <v>1107</v>
      </c>
      <c r="K29" s="1">
        <f>SUM(F29+H29+I29)</f>
        <v>3247</v>
      </c>
    </row>
    <row r="30" spans="1:11">
      <c r="A30" s="2">
        <v>9</v>
      </c>
      <c r="B30" t="s">
        <v>52</v>
      </c>
      <c r="C30" t="s">
        <v>7</v>
      </c>
      <c r="I30" s="5">
        <v>1096</v>
      </c>
      <c r="K30" s="2">
        <v>1096</v>
      </c>
    </row>
    <row r="32" spans="1:11">
      <c r="A32" s="1">
        <v>1</v>
      </c>
      <c r="B32" t="s">
        <v>16</v>
      </c>
      <c r="C32" t="s">
        <v>13</v>
      </c>
      <c r="D32" s="3">
        <v>1046</v>
      </c>
      <c r="E32" s="5">
        <v>1076</v>
      </c>
      <c r="F32" s="3">
        <v>1046</v>
      </c>
      <c r="G32" s="5">
        <v>1138</v>
      </c>
      <c r="H32" s="3">
        <v>1090</v>
      </c>
      <c r="I32" s="5">
        <v>1108</v>
      </c>
      <c r="J32" s="3">
        <v>1144</v>
      </c>
      <c r="K32" s="1">
        <f>SUM(H32+J32+I32+G32)</f>
        <v>4480</v>
      </c>
    </row>
    <row r="33" spans="1:11">
      <c r="A33" s="1">
        <v>2</v>
      </c>
      <c r="B33" t="s">
        <v>15</v>
      </c>
      <c r="C33" t="s">
        <v>13</v>
      </c>
      <c r="D33" s="3">
        <v>1061</v>
      </c>
      <c r="E33" s="5">
        <v>1123</v>
      </c>
      <c r="F33" s="3">
        <v>1128</v>
      </c>
      <c r="G33" s="5">
        <v>1089</v>
      </c>
      <c r="H33" s="3">
        <v>1082</v>
      </c>
      <c r="I33" s="5">
        <v>1119</v>
      </c>
      <c r="K33" s="1">
        <f>SUM(F33+H33+E33+I33)</f>
        <v>4452</v>
      </c>
    </row>
    <row r="34" spans="1:11">
      <c r="A34" s="1">
        <v>3</v>
      </c>
      <c r="B34" t="s">
        <v>12</v>
      </c>
      <c r="C34" t="s">
        <v>13</v>
      </c>
      <c r="D34" s="3">
        <v>1063</v>
      </c>
      <c r="E34" s="5">
        <v>1095</v>
      </c>
      <c r="G34" s="5">
        <v>1122</v>
      </c>
      <c r="H34" s="3">
        <v>1074</v>
      </c>
      <c r="I34" s="5">
        <v>1095</v>
      </c>
      <c r="J34" s="3">
        <v>1115</v>
      </c>
      <c r="K34" s="1">
        <f>SUM(H34+J34+I34+G34)</f>
        <v>4406</v>
      </c>
    </row>
    <row r="35" spans="1:11">
      <c r="A35" s="1">
        <v>4</v>
      </c>
      <c r="B35" t="s">
        <v>17</v>
      </c>
      <c r="C35" t="s">
        <v>13</v>
      </c>
      <c r="D35" s="3">
        <v>1019</v>
      </c>
      <c r="E35" s="5">
        <v>1094</v>
      </c>
      <c r="H35" s="3">
        <v>1107</v>
      </c>
      <c r="I35" s="5">
        <v>1018</v>
      </c>
      <c r="J35" s="3">
        <v>1133</v>
      </c>
      <c r="K35" s="1">
        <f>SUM(J35+H35+I35+E35)</f>
        <v>4352</v>
      </c>
    </row>
    <row r="36" spans="1:11">
      <c r="A36" s="1">
        <v>5</v>
      </c>
      <c r="B36" t="s">
        <v>14</v>
      </c>
      <c r="C36" t="s">
        <v>13</v>
      </c>
      <c r="D36" s="3">
        <v>1063</v>
      </c>
      <c r="G36" s="5">
        <v>1024</v>
      </c>
      <c r="H36" s="3">
        <v>1113</v>
      </c>
      <c r="I36" s="5">
        <v>1097</v>
      </c>
      <c r="J36" s="3">
        <v>1103</v>
      </c>
      <c r="K36" s="1">
        <f>SUM(H36+J36+I36+G36)</f>
        <v>4337</v>
      </c>
    </row>
    <row r="37" spans="1:11">
      <c r="A37" s="1">
        <v>6</v>
      </c>
      <c r="B37" t="s">
        <v>34</v>
      </c>
      <c r="C37" t="s">
        <v>13</v>
      </c>
      <c r="E37" s="5">
        <v>1041</v>
      </c>
      <c r="F37" s="3">
        <v>998</v>
      </c>
      <c r="G37" s="5">
        <v>1099</v>
      </c>
      <c r="H37" s="3">
        <v>1044</v>
      </c>
      <c r="I37" s="5">
        <v>997</v>
      </c>
      <c r="K37" s="1">
        <f>SUM(F37+H37+E37+G37)</f>
        <v>4182</v>
      </c>
    </row>
    <row r="39" spans="1:11">
      <c r="A39" s="1">
        <v>1</v>
      </c>
      <c r="B39" t="s">
        <v>40</v>
      </c>
      <c r="C39" t="s">
        <v>27</v>
      </c>
      <c r="F39" s="3">
        <v>1090</v>
      </c>
      <c r="G39" s="5">
        <v>1104</v>
      </c>
      <c r="H39" s="3">
        <v>1062</v>
      </c>
      <c r="I39" s="5">
        <v>1076</v>
      </c>
      <c r="J39" s="3">
        <v>1080</v>
      </c>
      <c r="K39" s="1">
        <f>SUM(F39+J39+I39+G39)</f>
        <v>4350</v>
      </c>
    </row>
    <row r="40" spans="1:11">
      <c r="A40" s="1">
        <v>2</v>
      </c>
      <c r="B40" t="s">
        <v>19</v>
      </c>
      <c r="C40" t="s">
        <v>27</v>
      </c>
      <c r="D40" s="3">
        <v>1054</v>
      </c>
      <c r="E40" s="5">
        <v>1082</v>
      </c>
      <c r="F40" s="3">
        <v>1068</v>
      </c>
      <c r="G40" s="5">
        <v>1055</v>
      </c>
      <c r="H40" s="3">
        <v>1106</v>
      </c>
      <c r="I40" s="5">
        <v>1084</v>
      </c>
      <c r="K40" s="1">
        <f>SUM(H40+F40+E40+I40)</f>
        <v>4340</v>
      </c>
    </row>
    <row r="41" spans="1:11">
      <c r="A41" s="1">
        <v>3</v>
      </c>
      <c r="B41" t="s">
        <v>18</v>
      </c>
      <c r="C41" t="s">
        <v>27</v>
      </c>
      <c r="D41" s="3">
        <v>1058</v>
      </c>
      <c r="E41" s="5">
        <v>1084</v>
      </c>
      <c r="F41" s="3">
        <v>1073</v>
      </c>
      <c r="G41" s="5">
        <v>1043</v>
      </c>
      <c r="H41" s="3">
        <v>1081</v>
      </c>
      <c r="I41" s="5">
        <v>980</v>
      </c>
      <c r="J41" s="3">
        <v>1103</v>
      </c>
      <c r="K41" s="1">
        <f>SUM(J41+H41+G41+E41)</f>
        <v>4311</v>
      </c>
    </row>
    <row r="42" spans="1:11">
      <c r="A42" s="1">
        <v>4</v>
      </c>
      <c r="B42" t="s">
        <v>20</v>
      </c>
      <c r="C42" t="s">
        <v>27</v>
      </c>
      <c r="D42" s="3">
        <v>950</v>
      </c>
      <c r="E42" s="5">
        <v>1032</v>
      </c>
      <c r="F42" s="3">
        <v>1074</v>
      </c>
      <c r="G42" s="5">
        <v>1010</v>
      </c>
      <c r="H42" s="3">
        <v>1034</v>
      </c>
      <c r="I42" s="5">
        <v>972</v>
      </c>
      <c r="J42" s="3">
        <v>1062</v>
      </c>
      <c r="K42" s="1">
        <f>SUM(J42+F42+E42+G42)</f>
        <v>4178</v>
      </c>
    </row>
    <row r="43" spans="1:11">
      <c r="A43" s="1">
        <v>5</v>
      </c>
      <c r="B43" t="s">
        <v>42</v>
      </c>
      <c r="C43" t="s">
        <v>27</v>
      </c>
      <c r="G43" s="5">
        <v>1019</v>
      </c>
      <c r="K43" s="1">
        <f>SUM(D43:G43)</f>
        <v>1019</v>
      </c>
    </row>
    <row r="44" spans="1:11">
      <c r="A44" s="1">
        <v>6</v>
      </c>
      <c r="B44" t="s">
        <v>43</v>
      </c>
      <c r="C44" t="s">
        <v>27</v>
      </c>
      <c r="G44" s="5">
        <v>1016</v>
      </c>
      <c r="K44" s="1">
        <f>SUM(D44:G44)</f>
        <v>1016</v>
      </c>
    </row>
    <row r="45" spans="1:11">
      <c r="A45" s="1">
        <v>7</v>
      </c>
      <c r="B45" t="s">
        <v>21</v>
      </c>
      <c r="C45" t="s">
        <v>27</v>
      </c>
      <c r="D45" s="3">
        <v>939</v>
      </c>
      <c r="K45" s="1">
        <f>SUM(D45:G45)</f>
        <v>939</v>
      </c>
    </row>
    <row r="47" spans="1:11">
      <c r="A47" s="1">
        <v>1</v>
      </c>
      <c r="B47" t="s">
        <v>22</v>
      </c>
      <c r="C47" t="s">
        <v>23</v>
      </c>
      <c r="D47" s="3">
        <v>1120</v>
      </c>
      <c r="F47" s="3">
        <v>1146</v>
      </c>
      <c r="G47" s="5">
        <v>1162</v>
      </c>
      <c r="H47" s="3">
        <v>1118</v>
      </c>
      <c r="I47" s="5">
        <v>1158</v>
      </c>
      <c r="J47" s="3">
        <v>1150</v>
      </c>
      <c r="K47" s="1">
        <f>SUM(J47+F47+G47+I47)</f>
        <v>4616</v>
      </c>
    </row>
    <row r="48" spans="1:11">
      <c r="A48" s="1">
        <v>2</v>
      </c>
      <c r="B48" t="s">
        <v>24</v>
      </c>
      <c r="C48" t="s">
        <v>23</v>
      </c>
      <c r="D48" s="3">
        <v>1014</v>
      </c>
      <c r="E48" s="5">
        <v>962</v>
      </c>
      <c r="F48" s="3">
        <v>1010</v>
      </c>
      <c r="G48" s="5">
        <v>907</v>
      </c>
      <c r="H48" s="3">
        <v>918</v>
      </c>
      <c r="I48" s="5">
        <v>966</v>
      </c>
      <c r="J48" s="3">
        <v>960</v>
      </c>
      <c r="K48" s="1">
        <f>SUM(D48+F48+E48+I48)</f>
        <v>3952</v>
      </c>
    </row>
    <row r="49" spans="1:11">
      <c r="A49" s="1">
        <v>3</v>
      </c>
      <c r="B49" t="s">
        <v>44</v>
      </c>
      <c r="C49" t="s">
        <v>23</v>
      </c>
      <c r="G49" s="5">
        <v>1078</v>
      </c>
      <c r="H49" s="3">
        <v>948</v>
      </c>
      <c r="K49" s="1">
        <f>SUM(G49+H49)</f>
        <v>2026</v>
      </c>
    </row>
    <row r="51" spans="1:11">
      <c r="A51" s="1">
        <v>1</v>
      </c>
      <c r="B51" t="s">
        <v>41</v>
      </c>
      <c r="C51" t="s">
        <v>26</v>
      </c>
      <c r="F51" s="3">
        <v>1088</v>
      </c>
      <c r="G51" s="5">
        <v>1064</v>
      </c>
      <c r="H51" s="3">
        <v>1112</v>
      </c>
      <c r="I51" s="5">
        <v>1110</v>
      </c>
      <c r="J51" s="3">
        <v>1056</v>
      </c>
      <c r="K51" s="1">
        <f>SUM(F51+G51+H51+I51)</f>
        <v>4374</v>
      </c>
    </row>
    <row r="52" spans="1:11">
      <c r="A52" s="1">
        <v>2</v>
      </c>
      <c r="B52" t="s">
        <v>25</v>
      </c>
      <c r="C52" t="s">
        <v>26</v>
      </c>
      <c r="D52" s="3">
        <v>1086</v>
      </c>
      <c r="E52" s="5">
        <v>1070</v>
      </c>
      <c r="F52" s="3">
        <v>1090</v>
      </c>
      <c r="G52" s="5">
        <v>1122</v>
      </c>
      <c r="H52" s="3">
        <v>1048</v>
      </c>
      <c r="K52" s="1">
        <f>SUM(F52+D52+E52+G52)</f>
        <v>4368</v>
      </c>
    </row>
    <row r="53" spans="1:11">
      <c r="A53" s="1">
        <v>3</v>
      </c>
      <c r="B53" t="s">
        <v>35</v>
      </c>
      <c r="C53" t="s">
        <v>26</v>
      </c>
      <c r="E53" s="5">
        <v>1042</v>
      </c>
      <c r="F53" s="3">
        <v>1007</v>
      </c>
      <c r="K53" s="1">
        <f>SUM(D53:G53)</f>
        <v>2049</v>
      </c>
    </row>
  </sheetData>
  <sortState ref="B4:K20">
    <sortCondition descending="1" ref="K4:K20"/>
  </sortState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>
      <selection activeCell="O36" sqref="O36"/>
    </sheetView>
  </sheetViews>
  <sheetFormatPr defaultRowHeight="15"/>
  <cols>
    <col min="2" max="2" width="21.140625" bestFit="1" customWidth="1"/>
    <col min="3" max="3" width="4.7109375" bestFit="1" customWidth="1"/>
    <col min="4" max="10" width="10.7109375" customWidth="1"/>
    <col min="11" max="11" width="10.7109375" style="8" customWidth="1"/>
    <col min="12" max="12" width="20.5703125" customWidth="1"/>
  </cols>
  <sheetData>
    <row r="1" spans="1:16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K2"/>
      <c r="L2" t="s">
        <v>54</v>
      </c>
    </row>
    <row r="3" spans="1:16">
      <c r="D3" s="3" t="s">
        <v>28</v>
      </c>
      <c r="E3" s="5" t="s">
        <v>29</v>
      </c>
      <c r="F3" s="3" t="s">
        <v>28</v>
      </c>
      <c r="G3" s="5" t="s">
        <v>29</v>
      </c>
      <c r="H3" s="3" t="s">
        <v>28</v>
      </c>
      <c r="I3" s="5" t="s">
        <v>29</v>
      </c>
      <c r="J3" s="3" t="s">
        <v>28</v>
      </c>
      <c r="K3" s="5" t="s">
        <v>29</v>
      </c>
      <c r="L3" s="7" t="s">
        <v>53</v>
      </c>
    </row>
    <row r="4" spans="1:16">
      <c r="D4" s="4">
        <v>41780</v>
      </c>
      <c r="E4" s="6">
        <v>41786</v>
      </c>
      <c r="F4" s="4">
        <v>41794</v>
      </c>
      <c r="G4" s="6">
        <v>41801</v>
      </c>
      <c r="H4" s="4">
        <v>41815</v>
      </c>
      <c r="I4" s="6">
        <v>41822</v>
      </c>
      <c r="J4" s="4">
        <v>41829</v>
      </c>
      <c r="K4" s="6">
        <v>41843</v>
      </c>
      <c r="L4" s="7" t="s">
        <v>46</v>
      </c>
    </row>
    <row r="5" spans="1:16">
      <c r="A5" s="7">
        <v>1</v>
      </c>
      <c r="B5" t="s">
        <v>3</v>
      </c>
      <c r="C5" t="s">
        <v>1</v>
      </c>
      <c r="D5" s="3">
        <v>1086</v>
      </c>
      <c r="E5" s="9">
        <v>1118</v>
      </c>
      <c r="F5" s="3">
        <v>1088</v>
      </c>
      <c r="G5" s="5">
        <v>1064</v>
      </c>
      <c r="H5" s="10">
        <v>1132</v>
      </c>
      <c r="I5" s="9">
        <v>1150</v>
      </c>
      <c r="J5" s="10">
        <v>1088</v>
      </c>
      <c r="K5" s="11">
        <v>1041</v>
      </c>
      <c r="L5" s="7">
        <f>SUM(F5+H5+E5+I5)</f>
        <v>4488</v>
      </c>
    </row>
    <row r="6" spans="1:16">
      <c r="A6" s="7">
        <v>2</v>
      </c>
      <c r="B6" t="s">
        <v>4</v>
      </c>
      <c r="C6" t="s">
        <v>1</v>
      </c>
      <c r="D6" s="3">
        <v>1072</v>
      </c>
      <c r="E6" s="5">
        <v>1084</v>
      </c>
      <c r="F6" s="10">
        <v>1124</v>
      </c>
      <c r="G6" s="9">
        <v>1154</v>
      </c>
      <c r="H6" s="10">
        <v>1084</v>
      </c>
      <c r="I6" s="9">
        <v>1100</v>
      </c>
      <c r="J6" s="3">
        <v>1082</v>
      </c>
      <c r="K6" s="5">
        <v>937</v>
      </c>
      <c r="L6" s="7">
        <f>SUM(F6+H6+E6+G6)</f>
        <v>4446</v>
      </c>
    </row>
    <row r="7" spans="1:16">
      <c r="A7" s="7">
        <v>3</v>
      </c>
      <c r="B7" t="s">
        <v>0</v>
      </c>
      <c r="C7" t="s">
        <v>1</v>
      </c>
      <c r="D7" s="10">
        <v>1120</v>
      </c>
      <c r="E7" s="5">
        <v>1084</v>
      </c>
      <c r="F7" s="3">
        <v>1084</v>
      </c>
      <c r="G7" s="9">
        <v>1092</v>
      </c>
      <c r="H7" s="3">
        <v>1056</v>
      </c>
      <c r="I7" s="9">
        <v>1122</v>
      </c>
      <c r="J7" s="10">
        <v>1098</v>
      </c>
      <c r="K7" s="5">
        <v>997</v>
      </c>
      <c r="L7" s="7">
        <f>SUM(D7+J7+I7+G7)</f>
        <v>4432</v>
      </c>
    </row>
    <row r="8" spans="1:16">
      <c r="A8" s="7">
        <v>4</v>
      </c>
      <c r="B8" t="s">
        <v>30</v>
      </c>
      <c r="C8" t="s">
        <v>1</v>
      </c>
      <c r="D8" s="3"/>
      <c r="E8" s="9">
        <v>1132</v>
      </c>
      <c r="F8" s="10">
        <v>1006</v>
      </c>
      <c r="G8" s="5">
        <v>1022</v>
      </c>
      <c r="H8" s="10">
        <v>1124</v>
      </c>
      <c r="I8" s="9">
        <v>1100</v>
      </c>
      <c r="J8" s="3"/>
      <c r="K8" s="5">
        <v>975</v>
      </c>
      <c r="L8" s="7">
        <f>SUM(F8+H8+E8+I8)</f>
        <v>4362</v>
      </c>
    </row>
    <row r="9" spans="1:16">
      <c r="A9" s="7">
        <v>5</v>
      </c>
      <c r="B9" t="s">
        <v>31</v>
      </c>
      <c r="C9" t="s">
        <v>1</v>
      </c>
      <c r="D9" s="3"/>
      <c r="E9" s="5">
        <v>1056</v>
      </c>
      <c r="F9" s="10">
        <v>1002</v>
      </c>
      <c r="G9" s="9">
        <v>1128</v>
      </c>
      <c r="H9" s="10">
        <v>1072</v>
      </c>
      <c r="I9" s="9">
        <v>1120</v>
      </c>
      <c r="J9" s="3"/>
      <c r="K9" s="5"/>
      <c r="L9" s="7">
        <f>SUM(F9+H9+G9+I9)</f>
        <v>4322</v>
      </c>
    </row>
    <row r="10" spans="1:16">
      <c r="A10" s="7">
        <v>6</v>
      </c>
      <c r="B10" t="s">
        <v>5</v>
      </c>
      <c r="C10" t="s">
        <v>1</v>
      </c>
      <c r="D10" s="3">
        <v>1012</v>
      </c>
      <c r="E10" s="5"/>
      <c r="F10" s="10">
        <v>1110</v>
      </c>
      <c r="G10" s="9">
        <v>1048</v>
      </c>
      <c r="H10" s="3">
        <v>1044</v>
      </c>
      <c r="I10" s="9">
        <v>1064</v>
      </c>
      <c r="J10" s="10">
        <v>1066</v>
      </c>
      <c r="K10" s="5">
        <v>977</v>
      </c>
      <c r="L10" s="7">
        <f>SUM(F10+J10+I10+G10)</f>
        <v>4288</v>
      </c>
    </row>
    <row r="11" spans="1:16">
      <c r="A11" s="7">
        <v>7</v>
      </c>
      <c r="B11" t="s">
        <v>36</v>
      </c>
      <c r="C11" t="s">
        <v>1</v>
      </c>
      <c r="D11" s="3"/>
      <c r="E11" s="5"/>
      <c r="F11" s="10">
        <v>1050</v>
      </c>
      <c r="G11" s="9">
        <v>1024</v>
      </c>
      <c r="H11" s="3">
        <v>520</v>
      </c>
      <c r="I11" s="9">
        <v>990</v>
      </c>
      <c r="J11" s="10">
        <v>1022</v>
      </c>
      <c r="K11" s="5">
        <v>963</v>
      </c>
      <c r="L11" s="7">
        <f>SUM(F11+G11+I11+J11)</f>
        <v>4086</v>
      </c>
    </row>
    <row r="12" spans="1:16">
      <c r="A12" s="7">
        <v>8</v>
      </c>
      <c r="B12" t="s">
        <v>2</v>
      </c>
      <c r="C12" t="s">
        <v>1</v>
      </c>
      <c r="D12" s="10">
        <v>1104</v>
      </c>
      <c r="E12" s="9">
        <v>1108</v>
      </c>
      <c r="F12" s="3"/>
      <c r="G12" s="5"/>
      <c r="H12" s="3"/>
      <c r="I12" s="9">
        <v>1100</v>
      </c>
      <c r="J12" s="3"/>
      <c r="K12" s="5">
        <v>1087</v>
      </c>
      <c r="L12" s="7">
        <f>SUM(D12+E12+I12)</f>
        <v>3312</v>
      </c>
    </row>
    <row r="13" spans="1:16">
      <c r="A13" s="7">
        <v>9</v>
      </c>
      <c r="B13" t="s">
        <v>49</v>
      </c>
      <c r="C13" t="s">
        <v>1</v>
      </c>
      <c r="D13" s="3"/>
      <c r="E13" s="5"/>
      <c r="F13" s="3"/>
      <c r="G13" s="5"/>
      <c r="H13" s="10">
        <v>1092</v>
      </c>
      <c r="I13" s="9">
        <v>1146</v>
      </c>
      <c r="J13" s="3"/>
      <c r="K13" s="5"/>
      <c r="L13" s="7">
        <f>SUM(H13+I13)</f>
        <v>2238</v>
      </c>
    </row>
    <row r="14" spans="1:16">
      <c r="A14" s="7">
        <v>10</v>
      </c>
      <c r="B14" t="s">
        <v>37</v>
      </c>
      <c r="C14" t="s">
        <v>1</v>
      </c>
      <c r="D14" s="3"/>
      <c r="E14" s="5"/>
      <c r="F14" s="10">
        <v>922</v>
      </c>
      <c r="G14" s="5"/>
      <c r="H14" s="10">
        <v>1020</v>
      </c>
      <c r="I14" s="5"/>
      <c r="J14" s="3"/>
      <c r="K14" s="5"/>
      <c r="L14" s="7">
        <f>SUM(F14+H14)</f>
        <v>1942</v>
      </c>
    </row>
    <row r="15" spans="1:16">
      <c r="A15" s="7">
        <v>11</v>
      </c>
      <c r="B15" t="s">
        <v>32</v>
      </c>
      <c r="C15" t="s">
        <v>1</v>
      </c>
      <c r="D15" s="3"/>
      <c r="E15" s="9">
        <v>912</v>
      </c>
      <c r="F15" s="3"/>
      <c r="G15" s="9">
        <v>938</v>
      </c>
      <c r="H15" s="3"/>
      <c r="I15" s="5"/>
      <c r="J15" s="3"/>
      <c r="K15" s="5"/>
      <c r="L15" s="7">
        <f>SUM(D15:G15)</f>
        <v>1850</v>
      </c>
    </row>
    <row r="16" spans="1:16">
      <c r="A16" s="7">
        <v>12</v>
      </c>
      <c r="B16" t="s">
        <v>47</v>
      </c>
      <c r="C16" t="s">
        <v>1</v>
      </c>
      <c r="D16" s="3"/>
      <c r="E16" s="5"/>
      <c r="F16" s="3"/>
      <c r="G16" s="5"/>
      <c r="H16" s="10">
        <v>1148</v>
      </c>
      <c r="I16" s="5"/>
      <c r="J16" s="3"/>
      <c r="K16" s="5"/>
      <c r="L16" s="7">
        <v>1148</v>
      </c>
    </row>
    <row r="17" spans="1:12">
      <c r="A17" s="7">
        <v>13</v>
      </c>
      <c r="B17" t="s">
        <v>17</v>
      </c>
      <c r="C17" t="s">
        <v>1</v>
      </c>
      <c r="D17" s="3"/>
      <c r="E17" s="5"/>
      <c r="F17" s="3"/>
      <c r="G17" s="9">
        <v>1140</v>
      </c>
      <c r="H17" s="3"/>
      <c r="I17" s="5"/>
      <c r="J17" s="3"/>
      <c r="K17" s="5"/>
      <c r="L17" s="7">
        <f>SUM(D17:G17)</f>
        <v>1140</v>
      </c>
    </row>
    <row r="18" spans="1:12">
      <c r="A18" s="7">
        <v>14</v>
      </c>
      <c r="B18" t="s">
        <v>48</v>
      </c>
      <c r="C18" t="s">
        <v>1</v>
      </c>
      <c r="D18" s="3"/>
      <c r="E18" s="5"/>
      <c r="F18" s="3"/>
      <c r="G18" s="5"/>
      <c r="H18" s="10">
        <v>1134</v>
      </c>
      <c r="I18" s="5"/>
      <c r="J18" s="3"/>
      <c r="K18" s="5"/>
      <c r="L18" s="7">
        <v>1134</v>
      </c>
    </row>
    <row r="19" spans="1:12">
      <c r="A19" s="7">
        <v>15</v>
      </c>
      <c r="B19" t="s">
        <v>2</v>
      </c>
      <c r="C19" t="s">
        <v>1</v>
      </c>
      <c r="D19" s="3"/>
      <c r="E19" s="5"/>
      <c r="F19" s="3"/>
      <c r="G19" s="5"/>
      <c r="H19" s="10">
        <v>1118</v>
      </c>
      <c r="I19" s="5"/>
      <c r="J19" s="3"/>
      <c r="K19" s="5"/>
      <c r="L19" s="7">
        <v>1118</v>
      </c>
    </row>
    <row r="20" spans="1:12">
      <c r="A20" s="7">
        <v>16</v>
      </c>
      <c r="B20" t="s">
        <v>50</v>
      </c>
      <c r="C20" t="s">
        <v>1</v>
      </c>
      <c r="D20" s="3"/>
      <c r="E20" s="5"/>
      <c r="F20" s="3"/>
      <c r="G20" s="5"/>
      <c r="H20" s="10">
        <v>1038</v>
      </c>
      <c r="I20" s="5"/>
      <c r="J20" s="3"/>
      <c r="K20" s="5"/>
      <c r="L20" s="7">
        <v>1038</v>
      </c>
    </row>
    <row r="21" spans="1:12">
      <c r="A21" s="7">
        <v>17</v>
      </c>
      <c r="B21" t="s">
        <v>51</v>
      </c>
      <c r="C21" t="s">
        <v>1</v>
      </c>
      <c r="D21" s="3"/>
      <c r="E21" s="5"/>
      <c r="F21" s="3"/>
      <c r="G21" s="5"/>
      <c r="H21" s="10">
        <v>898</v>
      </c>
      <c r="I21" s="5"/>
      <c r="J21" s="3"/>
      <c r="K21" s="5"/>
      <c r="L21" s="7">
        <v>898</v>
      </c>
    </row>
    <row r="22" spans="1:12">
      <c r="K22"/>
    </row>
    <row r="23" spans="1:12">
      <c r="A23" s="7">
        <v>1</v>
      </c>
      <c r="B23" t="s">
        <v>6</v>
      </c>
      <c r="C23" t="s">
        <v>7</v>
      </c>
      <c r="D23" s="10">
        <v>1147</v>
      </c>
      <c r="E23" s="9">
        <v>1117</v>
      </c>
      <c r="F23" s="3">
        <v>1052</v>
      </c>
      <c r="G23" s="5">
        <v>968</v>
      </c>
      <c r="H23" s="3">
        <v>1113</v>
      </c>
      <c r="I23" s="9">
        <v>1160</v>
      </c>
      <c r="J23" s="10">
        <v>1128</v>
      </c>
      <c r="K23" s="5">
        <v>1016</v>
      </c>
      <c r="L23" s="7">
        <f>SUM(D23+J23+I23+E23)</f>
        <v>4552</v>
      </c>
    </row>
    <row r="24" spans="1:12">
      <c r="A24" s="7">
        <v>2</v>
      </c>
      <c r="B24" t="s">
        <v>33</v>
      </c>
      <c r="C24" t="s">
        <v>7</v>
      </c>
      <c r="D24" s="3"/>
      <c r="E24" s="5">
        <v>1019</v>
      </c>
      <c r="F24" s="10">
        <v>1090</v>
      </c>
      <c r="G24" s="9">
        <v>1132</v>
      </c>
      <c r="H24" s="3"/>
      <c r="I24" s="9">
        <v>1172</v>
      </c>
      <c r="J24" s="10">
        <v>1150</v>
      </c>
      <c r="K24" s="5">
        <v>1143</v>
      </c>
      <c r="L24" s="7">
        <f>SUM(F24+J24+G24+I24)</f>
        <v>4544</v>
      </c>
    </row>
    <row r="25" spans="1:12">
      <c r="A25" s="7">
        <v>3</v>
      </c>
      <c r="B25" t="s">
        <v>9</v>
      </c>
      <c r="C25" t="s">
        <v>7</v>
      </c>
      <c r="D25" s="10">
        <v>1082</v>
      </c>
      <c r="E25" s="9">
        <v>1162</v>
      </c>
      <c r="F25" s="10">
        <v>1140</v>
      </c>
      <c r="G25" s="9">
        <v>1114</v>
      </c>
      <c r="H25" s="3">
        <v>1068</v>
      </c>
      <c r="I25" s="5">
        <v>1109</v>
      </c>
      <c r="J25" s="3"/>
      <c r="K25" s="5">
        <v>1073</v>
      </c>
      <c r="L25" s="7">
        <f>SUM(D25+F25+E25+G25)</f>
        <v>4498</v>
      </c>
    </row>
    <row r="26" spans="1:12">
      <c r="A26" s="7">
        <v>4</v>
      </c>
      <c r="B26" t="s">
        <v>16</v>
      </c>
      <c r="C26" t="s">
        <v>13</v>
      </c>
      <c r="D26" s="3">
        <v>1046</v>
      </c>
      <c r="E26" s="5">
        <v>1076</v>
      </c>
      <c r="F26" s="3">
        <v>1046</v>
      </c>
      <c r="G26" s="9">
        <v>1138</v>
      </c>
      <c r="H26" s="10">
        <v>1090</v>
      </c>
      <c r="I26" s="9">
        <v>1108</v>
      </c>
      <c r="J26" s="10">
        <v>1144</v>
      </c>
      <c r="K26" s="5">
        <v>1074</v>
      </c>
      <c r="L26" s="7">
        <f>SUM(H26+J26+I26+G26)</f>
        <v>4480</v>
      </c>
    </row>
    <row r="27" spans="1:12">
      <c r="A27" s="7">
        <v>5</v>
      </c>
      <c r="B27" t="s">
        <v>15</v>
      </c>
      <c r="C27" t="s">
        <v>13</v>
      </c>
      <c r="D27" s="3">
        <v>1061</v>
      </c>
      <c r="E27" s="9">
        <v>1123</v>
      </c>
      <c r="F27" s="10">
        <v>1128</v>
      </c>
      <c r="G27" s="5">
        <v>1089</v>
      </c>
      <c r="H27" s="10">
        <v>1082</v>
      </c>
      <c r="I27" s="9">
        <v>1119</v>
      </c>
      <c r="J27" s="3"/>
      <c r="K27" s="5"/>
      <c r="L27" s="7">
        <v>4452</v>
      </c>
    </row>
    <row r="28" spans="1:12">
      <c r="A28" s="7">
        <v>6</v>
      </c>
      <c r="B28" t="s">
        <v>12</v>
      </c>
      <c r="C28" t="s">
        <v>13</v>
      </c>
      <c r="D28" s="3">
        <v>1063</v>
      </c>
      <c r="E28" s="5">
        <v>1095</v>
      </c>
      <c r="F28" s="3"/>
      <c r="G28" s="9">
        <v>1122</v>
      </c>
      <c r="H28" s="10">
        <v>1074</v>
      </c>
      <c r="I28" s="9">
        <v>1095</v>
      </c>
      <c r="J28" s="10">
        <v>1115</v>
      </c>
      <c r="K28" s="5">
        <v>985</v>
      </c>
      <c r="L28" s="7">
        <f>SUM(H28+J28+I28+G28)</f>
        <v>4406</v>
      </c>
    </row>
    <row r="29" spans="1:12">
      <c r="A29" s="7">
        <v>7</v>
      </c>
      <c r="B29" t="s">
        <v>8</v>
      </c>
      <c r="C29" t="s">
        <v>7</v>
      </c>
      <c r="D29" s="10">
        <v>1108</v>
      </c>
      <c r="E29" s="9">
        <v>1091</v>
      </c>
      <c r="F29" s="3">
        <v>1068</v>
      </c>
      <c r="G29" s="9">
        <v>1081</v>
      </c>
      <c r="H29" s="3"/>
      <c r="I29" s="5"/>
      <c r="J29" s="10">
        <v>1116</v>
      </c>
      <c r="K29" s="5">
        <v>1040</v>
      </c>
      <c r="L29" s="7">
        <f>SUM(D29+J29+E29+G29)</f>
        <v>4396</v>
      </c>
    </row>
    <row r="30" spans="1:12">
      <c r="A30" s="7">
        <v>8</v>
      </c>
      <c r="B30" t="s">
        <v>17</v>
      </c>
      <c r="C30" t="s">
        <v>13</v>
      </c>
      <c r="D30" s="3">
        <v>1019</v>
      </c>
      <c r="E30" s="9">
        <v>1094</v>
      </c>
      <c r="F30" s="3"/>
      <c r="G30" s="5"/>
      <c r="H30" s="10">
        <v>1107</v>
      </c>
      <c r="I30" s="11">
        <v>1018</v>
      </c>
      <c r="J30" s="10">
        <v>1133</v>
      </c>
      <c r="K30" s="9">
        <v>1035</v>
      </c>
      <c r="L30" s="7">
        <f>SUM(E30+H30+J30+K30)</f>
        <v>4369</v>
      </c>
    </row>
    <row r="31" spans="1:12">
      <c r="A31" s="7">
        <v>9</v>
      </c>
      <c r="B31" t="s">
        <v>14</v>
      </c>
      <c r="C31" t="s">
        <v>13</v>
      </c>
      <c r="D31" s="3">
        <v>1063</v>
      </c>
      <c r="E31" s="5"/>
      <c r="F31" s="3"/>
      <c r="G31" s="9">
        <v>1024</v>
      </c>
      <c r="H31" s="10">
        <v>1113</v>
      </c>
      <c r="I31" s="9">
        <v>1097</v>
      </c>
      <c r="J31" s="10">
        <v>1103</v>
      </c>
      <c r="K31" s="5">
        <v>1021</v>
      </c>
      <c r="L31" s="7">
        <f>SUM(H31+J31+I31+G31)</f>
        <v>4337</v>
      </c>
    </row>
    <row r="32" spans="1:12">
      <c r="A32" s="7">
        <v>10</v>
      </c>
      <c r="B32" t="s">
        <v>11</v>
      </c>
      <c r="C32" t="s">
        <v>7</v>
      </c>
      <c r="D32" s="10">
        <v>1053</v>
      </c>
      <c r="E32" s="9">
        <v>1116</v>
      </c>
      <c r="F32" s="10">
        <v>1038</v>
      </c>
      <c r="G32" s="5"/>
      <c r="H32" s="3"/>
      <c r="I32" s="9">
        <v>1094</v>
      </c>
      <c r="J32" s="3">
        <v>1005</v>
      </c>
      <c r="K32" s="5">
        <v>1049</v>
      </c>
      <c r="L32" s="7">
        <f>SUM(D32+E32+F32+I32)</f>
        <v>4301</v>
      </c>
    </row>
    <row r="33" spans="1:12">
      <c r="A33" s="7">
        <v>11</v>
      </c>
      <c r="B33" t="s">
        <v>10</v>
      </c>
      <c r="C33" t="s">
        <v>7</v>
      </c>
      <c r="D33" s="10">
        <v>1068</v>
      </c>
      <c r="E33" s="9">
        <v>1012</v>
      </c>
      <c r="F33" s="10">
        <v>1094</v>
      </c>
      <c r="G33" s="9">
        <v>1079</v>
      </c>
      <c r="H33" s="3"/>
      <c r="I33" s="5"/>
      <c r="J33" s="3"/>
      <c r="K33" s="5"/>
      <c r="L33" s="7">
        <f>SUM(D33:G33)</f>
        <v>4253</v>
      </c>
    </row>
    <row r="34" spans="1:12">
      <c r="A34" s="7">
        <v>12</v>
      </c>
      <c r="B34" t="s">
        <v>34</v>
      </c>
      <c r="C34" t="s">
        <v>13</v>
      </c>
      <c r="D34" s="3"/>
      <c r="E34" s="9">
        <v>1041</v>
      </c>
      <c r="F34" s="10">
        <v>998</v>
      </c>
      <c r="G34" s="9">
        <v>1099</v>
      </c>
      <c r="H34" s="10">
        <v>1044</v>
      </c>
      <c r="I34" s="5">
        <v>997</v>
      </c>
      <c r="J34" s="3"/>
      <c r="K34" s="5">
        <v>996</v>
      </c>
      <c r="L34" s="7">
        <f>SUM(F34+H34+E34+G34)</f>
        <v>4182</v>
      </c>
    </row>
    <row r="35" spans="1:12">
      <c r="A35" s="7">
        <v>13</v>
      </c>
      <c r="B35" t="s">
        <v>38</v>
      </c>
      <c r="C35" t="s">
        <v>7</v>
      </c>
      <c r="D35" s="3"/>
      <c r="E35" s="5"/>
      <c r="F35" s="10">
        <v>1070</v>
      </c>
      <c r="G35" s="9">
        <v>1142</v>
      </c>
      <c r="H35" s="3"/>
      <c r="I35" s="9">
        <v>1177</v>
      </c>
      <c r="J35" s="3"/>
      <c r="K35" s="5"/>
      <c r="L35" s="7">
        <f>SUM(F35+G35+I35)</f>
        <v>3389</v>
      </c>
    </row>
    <row r="36" spans="1:12">
      <c r="A36" s="7">
        <v>14</v>
      </c>
      <c r="B36" t="s">
        <v>39</v>
      </c>
      <c r="C36" t="s">
        <v>7</v>
      </c>
      <c r="D36" s="3"/>
      <c r="E36" s="5"/>
      <c r="F36" s="10">
        <v>1056</v>
      </c>
      <c r="G36" s="5"/>
      <c r="H36" s="10">
        <v>1084</v>
      </c>
      <c r="I36" s="9">
        <v>1107</v>
      </c>
      <c r="J36" s="3"/>
      <c r="K36" s="5"/>
      <c r="L36" s="7">
        <f>SUM(F36+H36+I36)</f>
        <v>3247</v>
      </c>
    </row>
    <row r="37" spans="1:12">
      <c r="A37" s="7">
        <v>15</v>
      </c>
      <c r="B37" t="s">
        <v>52</v>
      </c>
      <c r="C37" t="s">
        <v>7</v>
      </c>
      <c r="D37" s="3"/>
      <c r="E37" s="5"/>
      <c r="F37" s="3"/>
      <c r="G37" s="5"/>
      <c r="H37" s="3"/>
      <c r="I37" s="9">
        <v>1096</v>
      </c>
      <c r="J37" s="3"/>
      <c r="K37" s="5"/>
      <c r="L37" s="7">
        <v>1096</v>
      </c>
    </row>
    <row r="38" spans="1:12">
      <c r="K38"/>
    </row>
    <row r="39" spans="1:12">
      <c r="A39" s="7">
        <v>1</v>
      </c>
      <c r="B39" t="s">
        <v>22</v>
      </c>
      <c r="C39" t="s">
        <v>23</v>
      </c>
      <c r="D39" s="3">
        <v>1120</v>
      </c>
      <c r="E39" s="5"/>
      <c r="F39" s="10">
        <v>1146</v>
      </c>
      <c r="G39" s="9">
        <v>1162</v>
      </c>
      <c r="H39" s="3">
        <v>1118</v>
      </c>
      <c r="I39" s="9">
        <v>1158</v>
      </c>
      <c r="J39" s="10">
        <v>1150</v>
      </c>
      <c r="K39" s="11">
        <v>1099</v>
      </c>
      <c r="L39" s="7">
        <f>SUM(F39+G39+I39+J39)</f>
        <v>4616</v>
      </c>
    </row>
    <row r="40" spans="1:12">
      <c r="A40" s="7">
        <v>2</v>
      </c>
      <c r="B40" t="s">
        <v>40</v>
      </c>
      <c r="C40" t="s">
        <v>27</v>
      </c>
      <c r="D40" s="3"/>
      <c r="E40" s="5"/>
      <c r="F40" s="10">
        <v>1090</v>
      </c>
      <c r="G40" s="9">
        <v>1104</v>
      </c>
      <c r="H40" s="3">
        <v>1062</v>
      </c>
      <c r="I40" s="9">
        <v>1076</v>
      </c>
      <c r="J40" s="10">
        <v>1080</v>
      </c>
      <c r="K40" s="5">
        <v>928</v>
      </c>
      <c r="L40" s="7">
        <f>SUM(F40+J40+I40+G40)</f>
        <v>4350</v>
      </c>
    </row>
    <row r="41" spans="1:12">
      <c r="A41" s="7">
        <v>3</v>
      </c>
      <c r="B41" t="s">
        <v>19</v>
      </c>
      <c r="C41" t="s">
        <v>27</v>
      </c>
      <c r="D41" s="3">
        <v>1054</v>
      </c>
      <c r="E41" s="9">
        <v>1082</v>
      </c>
      <c r="F41" s="10">
        <v>1068</v>
      </c>
      <c r="G41" s="5">
        <v>1055</v>
      </c>
      <c r="H41" s="10">
        <v>1106</v>
      </c>
      <c r="I41" s="9">
        <v>1084</v>
      </c>
      <c r="J41" s="3"/>
      <c r="K41" s="5">
        <v>1018</v>
      </c>
      <c r="L41" s="7">
        <f>SUM(H41+F41+E41+I41)</f>
        <v>4340</v>
      </c>
    </row>
    <row r="42" spans="1:12">
      <c r="A42" s="7">
        <v>4</v>
      </c>
      <c r="B42" t="s">
        <v>18</v>
      </c>
      <c r="C42" t="s">
        <v>27</v>
      </c>
      <c r="D42" s="3">
        <v>1058</v>
      </c>
      <c r="E42" s="9">
        <v>1084</v>
      </c>
      <c r="F42" s="3">
        <v>1073</v>
      </c>
      <c r="G42" s="11">
        <v>1043</v>
      </c>
      <c r="H42" s="10">
        <v>1081</v>
      </c>
      <c r="I42" s="5">
        <v>980</v>
      </c>
      <c r="J42" s="10">
        <v>1103</v>
      </c>
      <c r="K42" s="9">
        <v>1047</v>
      </c>
      <c r="L42" s="7">
        <f>SUM(E42+H42+J42+K42)</f>
        <v>4315</v>
      </c>
    </row>
    <row r="43" spans="1:12">
      <c r="A43" s="7">
        <v>5</v>
      </c>
      <c r="B43" t="s">
        <v>20</v>
      </c>
      <c r="C43" t="s">
        <v>27</v>
      </c>
      <c r="D43" s="3">
        <v>950</v>
      </c>
      <c r="E43" s="9">
        <v>1032</v>
      </c>
      <c r="F43" s="10">
        <v>1074</v>
      </c>
      <c r="G43" s="9">
        <v>1010</v>
      </c>
      <c r="H43" s="3">
        <v>1034</v>
      </c>
      <c r="I43" s="5">
        <v>972</v>
      </c>
      <c r="J43" s="10">
        <v>1062</v>
      </c>
      <c r="K43" s="5"/>
      <c r="L43" s="7">
        <f>SUM(J43+F43+E43+G43)</f>
        <v>4178</v>
      </c>
    </row>
    <row r="44" spans="1:12">
      <c r="A44" s="7">
        <v>6</v>
      </c>
      <c r="B44" t="s">
        <v>24</v>
      </c>
      <c r="C44" t="s">
        <v>23</v>
      </c>
      <c r="D44" s="3">
        <v>1014</v>
      </c>
      <c r="E44" s="11">
        <v>962</v>
      </c>
      <c r="F44" s="10">
        <v>1010</v>
      </c>
      <c r="G44" s="5">
        <v>907</v>
      </c>
      <c r="H44" s="3">
        <v>918</v>
      </c>
      <c r="I44" s="9">
        <v>966</v>
      </c>
      <c r="J44" s="10">
        <v>960</v>
      </c>
      <c r="K44" s="9">
        <v>980</v>
      </c>
      <c r="L44" s="7">
        <f>SUM(F44+I44+J44+K44)</f>
        <v>3916</v>
      </c>
    </row>
    <row r="45" spans="1:12">
      <c r="A45" s="7">
        <v>7</v>
      </c>
      <c r="B45" t="s">
        <v>44</v>
      </c>
      <c r="C45" t="s">
        <v>23</v>
      </c>
      <c r="D45" s="3"/>
      <c r="E45" s="5"/>
      <c r="F45" s="3"/>
      <c r="G45" s="9">
        <v>1078</v>
      </c>
      <c r="H45" s="10">
        <v>948</v>
      </c>
      <c r="I45" s="5"/>
      <c r="J45" s="3"/>
      <c r="K45" s="9">
        <v>934</v>
      </c>
      <c r="L45" s="7">
        <f>SUM(G45+H45+K45)</f>
        <v>2960</v>
      </c>
    </row>
    <row r="46" spans="1:12">
      <c r="A46" s="7">
        <v>8</v>
      </c>
      <c r="B46" t="s">
        <v>21</v>
      </c>
      <c r="C46" t="s">
        <v>27</v>
      </c>
      <c r="D46" s="10">
        <v>939</v>
      </c>
      <c r="E46" s="5"/>
      <c r="F46" s="3"/>
      <c r="G46" s="5"/>
      <c r="H46" s="3"/>
      <c r="I46" s="5"/>
      <c r="J46" s="3"/>
      <c r="K46" s="9">
        <v>814</v>
      </c>
      <c r="L46" s="7">
        <f>SUM(D46+K46)</f>
        <v>1753</v>
      </c>
    </row>
    <row r="47" spans="1:12">
      <c r="A47" s="7">
        <v>9</v>
      </c>
      <c r="B47" t="s">
        <v>42</v>
      </c>
      <c r="C47" t="s">
        <v>27</v>
      </c>
      <c r="D47" s="3"/>
      <c r="E47" s="5"/>
      <c r="F47" s="3"/>
      <c r="G47" s="9">
        <v>1019</v>
      </c>
      <c r="H47" s="3"/>
      <c r="I47" s="5"/>
      <c r="J47" s="3"/>
      <c r="K47" s="5"/>
      <c r="L47" s="7">
        <f>SUM(D47:G47)</f>
        <v>1019</v>
      </c>
    </row>
    <row r="48" spans="1:12">
      <c r="A48" s="7">
        <v>10</v>
      </c>
      <c r="B48" t="s">
        <v>43</v>
      </c>
      <c r="C48" t="s">
        <v>27</v>
      </c>
      <c r="D48" s="3"/>
      <c r="E48" s="5"/>
      <c r="F48" s="3"/>
      <c r="G48" s="9">
        <v>1016</v>
      </c>
      <c r="H48" s="3"/>
      <c r="I48" s="5"/>
      <c r="J48" s="3"/>
      <c r="K48" s="5"/>
      <c r="L48" s="7">
        <f>SUM(D48:G48)</f>
        <v>1016</v>
      </c>
    </row>
    <row r="49" spans="1:12">
      <c r="K49"/>
    </row>
    <row r="50" spans="1:12">
      <c r="A50" s="7">
        <v>1</v>
      </c>
      <c r="B50" t="s">
        <v>41</v>
      </c>
      <c r="C50" t="s">
        <v>26</v>
      </c>
      <c r="D50" s="3"/>
      <c r="E50" s="5"/>
      <c r="F50" s="10">
        <v>1088</v>
      </c>
      <c r="G50" s="9">
        <v>1064</v>
      </c>
      <c r="H50" s="10">
        <v>1112</v>
      </c>
      <c r="I50" s="9">
        <v>1110</v>
      </c>
      <c r="J50" s="3">
        <v>1056</v>
      </c>
      <c r="K50" s="5">
        <v>950</v>
      </c>
      <c r="L50" s="7">
        <f>SUM(F50+G50+H50+I50)</f>
        <v>4374</v>
      </c>
    </row>
    <row r="51" spans="1:12">
      <c r="A51" s="7">
        <v>2</v>
      </c>
      <c r="B51" t="s">
        <v>25</v>
      </c>
      <c r="C51" t="s">
        <v>26</v>
      </c>
      <c r="D51" s="10">
        <v>1086</v>
      </c>
      <c r="E51" s="9">
        <v>1070</v>
      </c>
      <c r="F51" s="10">
        <v>1090</v>
      </c>
      <c r="G51" s="9">
        <v>1122</v>
      </c>
      <c r="H51" s="3">
        <v>1048</v>
      </c>
      <c r="I51" s="5"/>
      <c r="J51" s="3"/>
      <c r="K51" s="5"/>
      <c r="L51" s="7">
        <f>SUM(F51+D51+E51+G51)</f>
        <v>4368</v>
      </c>
    </row>
    <row r="52" spans="1:12">
      <c r="A52" s="7">
        <v>3</v>
      </c>
      <c r="B52" t="s">
        <v>35</v>
      </c>
      <c r="C52" t="s">
        <v>26</v>
      </c>
      <c r="D52" s="3"/>
      <c r="E52" s="9">
        <v>1042</v>
      </c>
      <c r="F52" s="10">
        <v>1007</v>
      </c>
      <c r="G52" s="5"/>
      <c r="H52" s="3"/>
      <c r="I52" s="5"/>
      <c r="J52" s="3"/>
      <c r="K52" s="5"/>
      <c r="L52" s="7">
        <f>SUM(D52:G52)</f>
        <v>2049</v>
      </c>
    </row>
    <row r="53" spans="1:12">
      <c r="D53" s="3"/>
      <c r="E53" s="5"/>
      <c r="F53" s="3"/>
      <c r="G53" s="5"/>
      <c r="H53" s="3"/>
      <c r="I53" s="5"/>
      <c r="J53" s="3"/>
      <c r="K53" s="5"/>
      <c r="L53" s="7"/>
    </row>
    <row r="54" spans="1:12">
      <c r="K54"/>
    </row>
    <row r="55" spans="1:12">
      <c r="K55"/>
    </row>
    <row r="56" spans="1:12">
      <c r="K56"/>
    </row>
    <row r="57" spans="1:12">
      <c r="K57"/>
    </row>
    <row r="58" spans="1:12">
      <c r="K58"/>
    </row>
    <row r="59" spans="1:12">
      <c r="K59"/>
    </row>
    <row r="60" spans="1:12">
      <c r="K60"/>
    </row>
    <row r="61" spans="1:12">
      <c r="K61"/>
    </row>
    <row r="62" spans="1:12">
      <c r="K62"/>
    </row>
    <row r="63" spans="1:12">
      <c r="K63"/>
    </row>
    <row r="64" spans="1:12">
      <c r="K64"/>
    </row>
    <row r="65" spans="11:11">
      <c r="K65"/>
    </row>
    <row r="66" spans="11:11">
      <c r="K66"/>
    </row>
    <row r="67" spans="11:11">
      <c r="K67"/>
    </row>
    <row r="68" spans="11:11">
      <c r="K68"/>
    </row>
    <row r="69" spans="11:11">
      <c r="K69"/>
    </row>
    <row r="70" spans="11:11">
      <c r="K70"/>
    </row>
    <row r="71" spans="11:11">
      <c r="K71"/>
    </row>
    <row r="72" spans="11:11">
      <c r="K72"/>
    </row>
    <row r="73" spans="11:11">
      <c r="K73"/>
    </row>
    <row r="74" spans="11:11">
      <c r="K74"/>
    </row>
    <row r="75" spans="11:11">
      <c r="K75"/>
    </row>
    <row r="76" spans="11:11">
      <c r="K76"/>
    </row>
    <row r="77" spans="11:11">
      <c r="K77"/>
    </row>
    <row r="78" spans="11:11">
      <c r="K78"/>
    </row>
    <row r="79" spans="11:11">
      <c r="K79"/>
    </row>
  </sheetData>
  <sortState ref="B50:L53">
    <sortCondition descending="1" ref="L50:L53"/>
  </sortState>
  <mergeCells count="1">
    <mergeCell ref="A1:P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Sarjoittain</vt:lpstr>
      <vt:lpstr>LOPPUTUL.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koti</dc:creator>
  <cp:lastModifiedBy>Asko</cp:lastModifiedBy>
  <dcterms:created xsi:type="dcterms:W3CDTF">2014-06-12T16:25:34Z</dcterms:created>
  <dcterms:modified xsi:type="dcterms:W3CDTF">2014-07-23T17:00:18Z</dcterms:modified>
</cp:coreProperties>
</file>