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lluusimaa.sharepoint.com/sites/Uudenmaanpiiri/Jaetut asiakirjat/LASTENHOITOTOIMINTA/PÄÄKÄYTTÄJÄ/Työttömyysvakuutusmaksu/2024/"/>
    </mc:Choice>
  </mc:AlternateContent>
  <xr:revisionPtr revIDLastSave="12" documentId="8_{6A0D0BBB-AC65-4720-8EC7-179A52A0D35B}" xr6:coauthVersionLast="47" xr6:coauthVersionMax="47" xr10:uidLastSave="{B3E8A51F-66FB-41CE-93D2-C875F6882537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10" i="1"/>
  <c r="E21" i="1" l="1"/>
  <c r="E20" i="1"/>
  <c r="E11" i="1"/>
  <c r="E12" i="1"/>
  <c r="E13" i="1"/>
  <c r="E14" i="1"/>
  <c r="E15" i="1"/>
  <c r="E16" i="1"/>
  <c r="E17" i="1"/>
  <c r="E18" i="1"/>
  <c r="E19" i="1"/>
  <c r="E22" i="1"/>
  <c r="E25" i="1"/>
  <c r="E26" i="1"/>
  <c r="E27" i="1"/>
  <c r="E28" i="1"/>
  <c r="E29" i="1"/>
  <c r="E30" i="1"/>
  <c r="E33" i="1"/>
  <c r="E34" i="1"/>
  <c r="E35" i="1"/>
  <c r="E36" i="1"/>
  <c r="E37" i="1"/>
  <c r="E38" i="1"/>
  <c r="E41" i="1"/>
  <c r="E42" i="1"/>
  <c r="E43" i="1"/>
  <c r="E44" i="1"/>
  <c r="E45" i="1"/>
  <c r="E46" i="1"/>
  <c r="E49" i="1"/>
  <c r="E50" i="1"/>
  <c r="E51" i="1"/>
  <c r="E52" i="1"/>
  <c r="E53" i="1"/>
  <c r="E54" i="1"/>
  <c r="E10" i="1"/>
  <c r="E56" i="1" l="1"/>
  <c r="E48" i="1"/>
  <c r="E40" i="1"/>
  <c r="E32" i="1"/>
  <c r="E24" i="1"/>
  <c r="E55" i="1"/>
  <c r="E47" i="1"/>
  <c r="E39" i="1"/>
  <c r="E31" i="1"/>
  <c r="E23" i="1"/>
</calcChain>
</file>

<file path=xl/sharedStrings.xml><?xml version="1.0" encoding="utf-8"?>
<sst xmlns="http://schemas.openxmlformats.org/spreadsheetml/2006/main" count="10" uniqueCount="10">
  <si>
    <t>Hoitotunnit</t>
  </si>
  <si>
    <t xml:space="preserve">                           </t>
  </si>
  <si>
    <t xml:space="preserve">  Palkka/€</t>
  </si>
  <si>
    <t xml:space="preserve">               (euroissa)</t>
  </si>
  <si>
    <t>hoitajalle maksettava palkka</t>
  </si>
  <si>
    <t>sivuilta www.tvr.fi tai asiakaspalvelusta p. 0757570500.</t>
  </si>
  <si>
    <t>Lisätietoja työttömyysvakuutusmaksusta työllisyysrahaston</t>
  </si>
  <si>
    <r>
      <t xml:space="preserve">Perheen tulee </t>
    </r>
    <r>
      <rPr>
        <b/>
        <sz val="11"/>
        <rFont val="Calibri"/>
        <family val="2"/>
        <scheme val="minor"/>
      </rPr>
      <t>vähentää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aina </t>
    </r>
    <r>
      <rPr>
        <sz val="11"/>
        <rFont val="Calibri"/>
        <family val="2"/>
        <scheme val="minor"/>
      </rPr>
      <t xml:space="preserve">palkanmaksun yhteydessä kaikilta </t>
    </r>
    <r>
      <rPr>
        <b/>
        <sz val="11"/>
        <rFont val="Calibri"/>
        <family val="2"/>
        <scheme val="minor"/>
      </rPr>
      <t>18–64 -vuotiailta</t>
    </r>
  </si>
  <si>
    <t xml:space="preserve">hoitajilta palkansaajan työttömyysvakuutusmaksu 0,79%. </t>
  </si>
  <si>
    <t>Työttömyysvakuutusmaksu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</si>
</sst>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2" fontId="4" fillId="2" borderId="0" xfId="0" applyNumberFormat="1" applyFont="1" applyFill="1"/>
    <xf numFmtId="0" fontId="0" fillId="0" borderId="1" xfId="0" applyBorder="1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/>
    <xf numFmtId="2" fontId="9" fillId="0" borderId="0" xfId="0" applyNumberFormat="1" applyFont="1"/>
    <xf numFmtId="0" fontId="9" fillId="0" borderId="0" xfId="0" applyFont="1"/>
    <xf numFmtId="164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0" fontId="6" fillId="0" borderId="2" xfId="0" applyNumberFormat="1" applyFont="1" applyBorder="1"/>
    <xf numFmtId="164" fontId="6" fillId="0" borderId="2" xfId="0" applyNumberFormat="1" applyFont="1" applyBorder="1"/>
    <xf numFmtId="2" fontId="5" fillId="0" borderId="2" xfId="0" applyNumberFormat="1" applyFont="1" applyBorder="1"/>
    <xf numFmtId="0" fontId="5" fillId="0" borderId="2" xfId="0" applyFont="1" applyBorder="1"/>
    <xf numFmtId="0" fontId="8" fillId="0" borderId="1" xfId="0" applyFont="1" applyBorder="1"/>
    <xf numFmtId="0" fontId="10" fillId="0" borderId="0" xfId="0" applyFont="1"/>
    <xf numFmtId="0" fontId="6" fillId="0" borderId="2" xfId="0" applyFont="1" applyBorder="1" applyAlignment="1">
      <alignment horizontal="center" wrapText="1"/>
    </xf>
    <xf numFmtId="0" fontId="11" fillId="0" borderId="0" xfId="0" applyFont="1"/>
    <xf numFmtId="164" fontId="6" fillId="0" borderId="3" xfId="0" applyNumberFormat="1" applyFont="1" applyBorder="1"/>
    <xf numFmtId="2" fontId="5" fillId="3" borderId="2" xfId="0" applyNumberFormat="1" applyFont="1" applyFill="1" applyBorder="1"/>
    <xf numFmtId="0" fontId="6" fillId="0" borderId="2" xfId="0" applyFont="1" applyBorder="1" applyAlignment="1">
      <alignment wrapText="1"/>
    </xf>
    <xf numFmtId="2" fontId="5" fillId="3" borderId="4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7"/>
  <sheetViews>
    <sheetView tabSelected="1" workbookViewId="0">
      <selection activeCell="F1" sqref="F1"/>
    </sheetView>
  </sheetViews>
  <sheetFormatPr defaultRowHeight="13.2" x14ac:dyDescent="0.25"/>
  <cols>
    <col min="1" max="1" width="8.21875" customWidth="1"/>
    <col min="2" max="2" width="14.21875" style="4" customWidth="1"/>
    <col min="3" max="3" width="13.44140625" style="5" customWidth="1"/>
    <col min="4" max="4" width="17.5546875" customWidth="1"/>
    <col min="5" max="5" width="15.44140625" style="7" customWidth="1"/>
    <col min="6" max="6" width="14" customWidth="1"/>
    <col min="7" max="7" width="10.5546875" customWidth="1"/>
  </cols>
  <sheetData>
    <row r="1" spans="1:7" ht="21.75" customHeight="1" x14ac:dyDescent="0.45">
      <c r="A1" s="26" t="s">
        <v>9</v>
      </c>
      <c r="B1" s="15"/>
      <c r="C1" s="16"/>
      <c r="D1" s="16"/>
      <c r="E1" s="13"/>
    </row>
    <row r="2" spans="1:7" ht="12.75" customHeight="1" x14ac:dyDescent="0.25">
      <c r="E2"/>
    </row>
    <row r="3" spans="1:7" s="3" customFormat="1" ht="11.55" customHeight="1" x14ac:dyDescent="0.3">
      <c r="A3" s="11" t="s">
        <v>7</v>
      </c>
      <c r="B3" s="12"/>
      <c r="C3" s="13"/>
      <c r="D3" s="13"/>
      <c r="E3" s="13"/>
    </row>
    <row r="4" spans="1:7" s="3" customFormat="1" ht="12" customHeight="1" x14ac:dyDescent="0.3">
      <c r="A4" s="11" t="s">
        <v>8</v>
      </c>
      <c r="B4" s="12"/>
      <c r="C4" s="13"/>
      <c r="D4" s="13"/>
      <c r="E4" s="13"/>
    </row>
    <row r="5" spans="1:7" s="3" customFormat="1" ht="12" customHeight="1" x14ac:dyDescent="0.3">
      <c r="A5" s="11" t="s">
        <v>6</v>
      </c>
      <c r="B5" s="12"/>
      <c r="C5" s="13"/>
      <c r="D5" s="13"/>
      <c r="E5" s="13"/>
    </row>
    <row r="6" spans="1:7" s="3" customFormat="1" ht="12" customHeight="1" x14ac:dyDescent="0.3">
      <c r="A6" s="11" t="s">
        <v>5</v>
      </c>
      <c r="B6" s="12"/>
      <c r="C6" s="13"/>
      <c r="D6" s="13"/>
      <c r="E6" s="13"/>
    </row>
    <row r="7" spans="1:7" s="3" customFormat="1" ht="12" customHeight="1" x14ac:dyDescent="0.3">
      <c r="A7" s="11"/>
      <c r="B7" s="12"/>
      <c r="C7" s="13"/>
      <c r="D7" s="13"/>
      <c r="E7" s="13"/>
    </row>
    <row r="8" spans="1:7" s="3" customFormat="1" ht="27.75" customHeight="1" x14ac:dyDescent="0.3">
      <c r="A8" s="13"/>
      <c r="B8" s="17" t="s">
        <v>0</v>
      </c>
      <c r="C8" s="18" t="s">
        <v>2</v>
      </c>
      <c r="D8" s="19">
        <v>7.9000000000000008E-3</v>
      </c>
      <c r="E8" s="29" t="s">
        <v>4</v>
      </c>
    </row>
    <row r="9" spans="1:7" s="3" customFormat="1" ht="26.25" customHeight="1" x14ac:dyDescent="0.3">
      <c r="A9" s="13"/>
      <c r="B9" s="20" t="s">
        <v>1</v>
      </c>
      <c r="C9" s="21"/>
      <c r="D9" s="22" t="s">
        <v>3</v>
      </c>
      <c r="E9" s="25"/>
    </row>
    <row r="10" spans="1:7" s="1" customFormat="1" ht="11.1" customHeight="1" x14ac:dyDescent="0.3">
      <c r="A10" s="24"/>
      <c r="B10" s="20">
        <v>1</v>
      </c>
      <c r="C10" s="28">
        <f>10*B10</f>
        <v>10</v>
      </c>
      <c r="D10" s="21">
        <f>B10*10*0.0079</f>
        <v>7.9000000000000015E-2</v>
      </c>
      <c r="E10" s="28">
        <f>C10-D10</f>
        <v>9.9209999999999994</v>
      </c>
      <c r="F10" s="2"/>
      <c r="G10" s="6"/>
    </row>
    <row r="11" spans="1:7" s="1" customFormat="1" ht="11.1" customHeight="1" x14ac:dyDescent="0.3">
      <c r="A11" s="13"/>
      <c r="B11" s="20">
        <v>1.5</v>
      </c>
      <c r="C11" s="28">
        <f t="shared" ref="C11:C56" si="0">10*B11</f>
        <v>15</v>
      </c>
      <c r="D11" s="21">
        <f t="shared" ref="D11:D56" si="1">B11*10*0.0079</f>
        <v>0.11850000000000001</v>
      </c>
      <c r="E11" s="28">
        <f t="shared" ref="E11:E56" si="2">C11-D11</f>
        <v>14.881500000000001</v>
      </c>
      <c r="F11" s="2"/>
      <c r="G11" s="6"/>
    </row>
    <row r="12" spans="1:7" s="2" customFormat="1" ht="11.1" customHeight="1" x14ac:dyDescent="0.3">
      <c r="A12" s="12"/>
      <c r="B12" s="20">
        <v>2</v>
      </c>
      <c r="C12" s="28">
        <f t="shared" si="0"/>
        <v>20</v>
      </c>
      <c r="D12" s="21">
        <f t="shared" si="1"/>
        <v>0.15800000000000003</v>
      </c>
      <c r="E12" s="28">
        <f t="shared" si="2"/>
        <v>19.841999999999999</v>
      </c>
      <c r="G12" s="6"/>
    </row>
    <row r="13" spans="1:7" s="1" customFormat="1" ht="11.1" customHeight="1" x14ac:dyDescent="0.3">
      <c r="A13" s="13"/>
      <c r="B13" s="20">
        <v>2.5</v>
      </c>
      <c r="C13" s="28">
        <f t="shared" si="0"/>
        <v>25</v>
      </c>
      <c r="D13" s="21">
        <f t="shared" si="1"/>
        <v>0.19750000000000001</v>
      </c>
      <c r="E13" s="28">
        <f t="shared" si="2"/>
        <v>24.802499999999998</v>
      </c>
      <c r="F13" s="2"/>
      <c r="G13" s="6"/>
    </row>
    <row r="14" spans="1:7" s="1" customFormat="1" ht="11.1" customHeight="1" x14ac:dyDescent="0.3">
      <c r="A14" s="13"/>
      <c r="B14" s="20">
        <v>3</v>
      </c>
      <c r="C14" s="28">
        <f t="shared" si="0"/>
        <v>30</v>
      </c>
      <c r="D14" s="21">
        <f t="shared" si="1"/>
        <v>0.23700000000000002</v>
      </c>
      <c r="E14" s="28">
        <f t="shared" si="2"/>
        <v>29.763000000000002</v>
      </c>
      <c r="F14" s="2"/>
      <c r="G14" s="6"/>
    </row>
    <row r="15" spans="1:7" s="1" customFormat="1" ht="11.1" customHeight="1" x14ac:dyDescent="0.3">
      <c r="A15" s="13"/>
      <c r="B15" s="20">
        <v>3.5</v>
      </c>
      <c r="C15" s="28">
        <f t="shared" si="0"/>
        <v>35</v>
      </c>
      <c r="D15" s="21">
        <f t="shared" si="1"/>
        <v>0.27650000000000002</v>
      </c>
      <c r="E15" s="28">
        <f t="shared" si="2"/>
        <v>34.723500000000001</v>
      </c>
      <c r="F15" s="2"/>
      <c r="G15" s="6"/>
    </row>
    <row r="16" spans="1:7" s="1" customFormat="1" ht="11.1" customHeight="1" x14ac:dyDescent="0.3">
      <c r="A16" s="13"/>
      <c r="B16" s="20">
        <v>4</v>
      </c>
      <c r="C16" s="28">
        <f t="shared" si="0"/>
        <v>40</v>
      </c>
      <c r="D16" s="21">
        <f t="shared" si="1"/>
        <v>0.31600000000000006</v>
      </c>
      <c r="E16" s="28">
        <f t="shared" si="2"/>
        <v>39.683999999999997</v>
      </c>
      <c r="F16" s="2"/>
      <c r="G16" s="6"/>
    </row>
    <row r="17" spans="1:7" s="1" customFormat="1" ht="11.1" customHeight="1" x14ac:dyDescent="0.3">
      <c r="A17" s="13"/>
      <c r="B17" s="20">
        <v>4.5</v>
      </c>
      <c r="C17" s="28">
        <f t="shared" si="0"/>
        <v>45</v>
      </c>
      <c r="D17" s="21">
        <f t="shared" si="1"/>
        <v>0.35550000000000004</v>
      </c>
      <c r="E17" s="28">
        <f t="shared" si="2"/>
        <v>44.644500000000001</v>
      </c>
      <c r="F17" s="2"/>
      <c r="G17" s="6"/>
    </row>
    <row r="18" spans="1:7" s="1" customFormat="1" ht="10.5" customHeight="1" x14ac:dyDescent="0.3">
      <c r="A18" s="13"/>
      <c r="B18" s="20">
        <v>5</v>
      </c>
      <c r="C18" s="28">
        <f t="shared" si="0"/>
        <v>50</v>
      </c>
      <c r="D18" s="21">
        <f t="shared" si="1"/>
        <v>0.39500000000000002</v>
      </c>
      <c r="E18" s="28">
        <f t="shared" si="2"/>
        <v>49.604999999999997</v>
      </c>
      <c r="F18" s="2"/>
      <c r="G18" s="6"/>
    </row>
    <row r="19" spans="1:7" s="1" customFormat="1" ht="10.5" customHeight="1" x14ac:dyDescent="0.3">
      <c r="A19" s="13"/>
      <c r="B19" s="20">
        <v>5.5</v>
      </c>
      <c r="C19" s="28">
        <f t="shared" si="0"/>
        <v>55</v>
      </c>
      <c r="D19" s="21">
        <f t="shared" si="1"/>
        <v>0.43450000000000005</v>
      </c>
      <c r="E19" s="28">
        <f t="shared" si="2"/>
        <v>54.5655</v>
      </c>
      <c r="F19" s="2"/>
      <c r="G19" s="6"/>
    </row>
    <row r="20" spans="1:7" s="1" customFormat="1" ht="12.75" customHeight="1" x14ac:dyDescent="0.3">
      <c r="A20" s="23"/>
      <c r="B20" s="27">
        <v>6</v>
      </c>
      <c r="C20" s="28">
        <f t="shared" si="0"/>
        <v>60</v>
      </c>
      <c r="D20" s="21">
        <f t="shared" si="1"/>
        <v>0.47400000000000003</v>
      </c>
      <c r="E20" s="28">
        <f t="shared" si="2"/>
        <v>59.526000000000003</v>
      </c>
      <c r="F20" s="2"/>
      <c r="G20" s="6"/>
    </row>
    <row r="21" spans="1:7" s="1" customFormat="1" ht="12" customHeight="1" x14ac:dyDescent="0.3">
      <c r="A21" s="14"/>
      <c r="B21" s="20">
        <v>6.5</v>
      </c>
      <c r="C21" s="28">
        <f t="shared" si="0"/>
        <v>65</v>
      </c>
      <c r="D21" s="21">
        <f t="shared" si="1"/>
        <v>0.51350000000000007</v>
      </c>
      <c r="E21" s="28">
        <f t="shared" si="2"/>
        <v>64.486500000000007</v>
      </c>
      <c r="F21" s="2"/>
      <c r="G21" s="6"/>
    </row>
    <row r="22" spans="1:7" s="1" customFormat="1" ht="11.1" customHeight="1" x14ac:dyDescent="0.3">
      <c r="B22" s="20">
        <v>7</v>
      </c>
      <c r="C22" s="28">
        <f t="shared" si="0"/>
        <v>70</v>
      </c>
      <c r="D22" s="21">
        <f t="shared" si="1"/>
        <v>0.55300000000000005</v>
      </c>
      <c r="E22" s="28">
        <f t="shared" si="2"/>
        <v>69.447000000000003</v>
      </c>
      <c r="F22" s="2"/>
      <c r="G22" s="6"/>
    </row>
    <row r="23" spans="1:7" s="1" customFormat="1" ht="11.1" customHeight="1" x14ac:dyDescent="0.3">
      <c r="A23" s="14"/>
      <c r="B23" s="20">
        <v>7.5</v>
      </c>
      <c r="C23" s="28">
        <f t="shared" si="0"/>
        <v>75</v>
      </c>
      <c r="D23" s="21">
        <f t="shared" si="1"/>
        <v>0.59250000000000003</v>
      </c>
      <c r="E23" s="28">
        <f t="shared" si="2"/>
        <v>74.407499999999999</v>
      </c>
      <c r="F23" s="2"/>
      <c r="G23" s="6"/>
    </row>
    <row r="24" spans="1:7" s="1" customFormat="1" ht="11.1" customHeight="1" x14ac:dyDescent="0.3">
      <c r="A24" s="24"/>
      <c r="B24" s="20">
        <v>8</v>
      </c>
      <c r="C24" s="28">
        <f t="shared" si="0"/>
        <v>80</v>
      </c>
      <c r="D24" s="21">
        <f t="shared" si="1"/>
        <v>0.63200000000000012</v>
      </c>
      <c r="E24" s="28">
        <f t="shared" si="2"/>
        <v>79.367999999999995</v>
      </c>
      <c r="F24" s="2"/>
      <c r="G24" s="6"/>
    </row>
    <row r="25" spans="1:7" s="1" customFormat="1" ht="11.1" customHeight="1" x14ac:dyDescent="0.3">
      <c r="A25" s="13"/>
      <c r="B25" s="20">
        <v>8.5</v>
      </c>
      <c r="C25" s="28">
        <f t="shared" si="0"/>
        <v>85</v>
      </c>
      <c r="D25" s="21">
        <f t="shared" si="1"/>
        <v>0.6715000000000001</v>
      </c>
      <c r="E25" s="28">
        <f t="shared" si="2"/>
        <v>84.328500000000005</v>
      </c>
      <c r="F25" s="2"/>
      <c r="G25" s="6"/>
    </row>
    <row r="26" spans="1:7" s="1" customFormat="1" ht="11.1" customHeight="1" x14ac:dyDescent="0.3">
      <c r="A26" s="13"/>
      <c r="B26" s="20">
        <v>9</v>
      </c>
      <c r="C26" s="28">
        <f t="shared" si="0"/>
        <v>90</v>
      </c>
      <c r="D26" s="21">
        <f t="shared" si="1"/>
        <v>0.71100000000000008</v>
      </c>
      <c r="E26" s="28">
        <f t="shared" si="2"/>
        <v>89.289000000000001</v>
      </c>
      <c r="F26" s="2"/>
      <c r="G26" s="6"/>
    </row>
    <row r="27" spans="1:7" s="1" customFormat="1" ht="11.1" customHeight="1" x14ac:dyDescent="0.3">
      <c r="A27" s="13"/>
      <c r="B27" s="20">
        <v>9.5</v>
      </c>
      <c r="C27" s="28">
        <f t="shared" si="0"/>
        <v>95</v>
      </c>
      <c r="D27" s="21">
        <f t="shared" si="1"/>
        <v>0.75050000000000006</v>
      </c>
      <c r="E27" s="28">
        <f t="shared" si="2"/>
        <v>94.249499999999998</v>
      </c>
      <c r="F27" s="2"/>
      <c r="G27" s="6"/>
    </row>
    <row r="28" spans="1:7" s="1" customFormat="1" ht="11.1" customHeight="1" x14ac:dyDescent="0.3">
      <c r="A28" s="13"/>
      <c r="B28" s="20">
        <v>10</v>
      </c>
      <c r="C28" s="28">
        <f t="shared" si="0"/>
        <v>100</v>
      </c>
      <c r="D28" s="21">
        <f t="shared" si="1"/>
        <v>0.79</v>
      </c>
      <c r="E28" s="28">
        <f t="shared" si="2"/>
        <v>99.21</v>
      </c>
      <c r="F28" s="2"/>
      <c r="G28" s="6"/>
    </row>
    <row r="29" spans="1:7" s="1" customFormat="1" ht="11.1" customHeight="1" x14ac:dyDescent="0.3">
      <c r="A29" s="13"/>
      <c r="B29" s="20">
        <v>10.5</v>
      </c>
      <c r="C29" s="28">
        <f t="shared" si="0"/>
        <v>105</v>
      </c>
      <c r="D29" s="21">
        <f t="shared" si="1"/>
        <v>0.82950000000000013</v>
      </c>
      <c r="E29" s="28">
        <f t="shared" si="2"/>
        <v>104.1705</v>
      </c>
      <c r="F29" s="2"/>
      <c r="G29" s="6"/>
    </row>
    <row r="30" spans="1:7" s="1" customFormat="1" ht="11.1" customHeight="1" x14ac:dyDescent="0.3">
      <c r="A30" s="13"/>
      <c r="B30" s="20">
        <v>11</v>
      </c>
      <c r="C30" s="28">
        <f t="shared" si="0"/>
        <v>110</v>
      </c>
      <c r="D30" s="21">
        <f t="shared" si="1"/>
        <v>0.86900000000000011</v>
      </c>
      <c r="E30" s="28">
        <f t="shared" si="2"/>
        <v>109.131</v>
      </c>
      <c r="F30" s="2"/>
      <c r="G30" s="6"/>
    </row>
    <row r="31" spans="1:7" s="1" customFormat="1" ht="11.1" customHeight="1" x14ac:dyDescent="0.3">
      <c r="A31" s="13"/>
      <c r="B31" s="20">
        <v>11.5</v>
      </c>
      <c r="C31" s="28">
        <f t="shared" si="0"/>
        <v>115</v>
      </c>
      <c r="D31" s="21">
        <f t="shared" si="1"/>
        <v>0.90850000000000009</v>
      </c>
      <c r="E31" s="28">
        <f t="shared" si="2"/>
        <v>114.0915</v>
      </c>
      <c r="F31" s="2"/>
      <c r="G31" s="6"/>
    </row>
    <row r="32" spans="1:7" s="1" customFormat="1" ht="11.1" customHeight="1" x14ac:dyDescent="0.3">
      <c r="A32" s="13"/>
      <c r="B32" s="20">
        <v>12</v>
      </c>
      <c r="C32" s="28">
        <f t="shared" si="0"/>
        <v>120</v>
      </c>
      <c r="D32" s="21">
        <f t="shared" si="1"/>
        <v>0.94800000000000006</v>
      </c>
      <c r="E32" s="28">
        <f t="shared" si="2"/>
        <v>119.05200000000001</v>
      </c>
      <c r="F32" s="2"/>
      <c r="G32" s="6"/>
    </row>
    <row r="33" spans="1:7" s="1" customFormat="1" ht="11.1" customHeight="1" x14ac:dyDescent="0.3">
      <c r="A33" s="13"/>
      <c r="B33" s="20">
        <v>12.5</v>
      </c>
      <c r="C33" s="28">
        <f t="shared" si="0"/>
        <v>125</v>
      </c>
      <c r="D33" s="21">
        <f t="shared" si="1"/>
        <v>0.98750000000000004</v>
      </c>
      <c r="E33" s="28">
        <f t="shared" si="2"/>
        <v>124.0125</v>
      </c>
      <c r="F33" s="2"/>
      <c r="G33" s="6"/>
    </row>
    <row r="34" spans="1:7" s="1" customFormat="1" ht="11.1" customHeight="1" x14ac:dyDescent="0.3">
      <c r="A34" s="13"/>
      <c r="B34" s="20">
        <v>13</v>
      </c>
      <c r="C34" s="28">
        <f t="shared" si="0"/>
        <v>130</v>
      </c>
      <c r="D34" s="21">
        <f t="shared" si="1"/>
        <v>1.0270000000000001</v>
      </c>
      <c r="E34" s="28">
        <f t="shared" si="2"/>
        <v>128.97300000000001</v>
      </c>
      <c r="F34" s="2"/>
      <c r="G34" s="6"/>
    </row>
    <row r="35" spans="1:7" s="1" customFormat="1" ht="11.1" customHeight="1" x14ac:dyDescent="0.3">
      <c r="A35" s="13"/>
      <c r="B35" s="20">
        <v>13.5</v>
      </c>
      <c r="C35" s="28">
        <f t="shared" si="0"/>
        <v>135</v>
      </c>
      <c r="D35" s="21">
        <f t="shared" si="1"/>
        <v>1.0665</v>
      </c>
      <c r="E35" s="28">
        <f t="shared" si="2"/>
        <v>133.93350000000001</v>
      </c>
      <c r="F35" s="2"/>
      <c r="G35" s="6"/>
    </row>
    <row r="36" spans="1:7" s="1" customFormat="1" ht="11.1" customHeight="1" x14ac:dyDescent="0.3">
      <c r="A36" s="13"/>
      <c r="B36" s="20">
        <v>14</v>
      </c>
      <c r="C36" s="28">
        <f t="shared" si="0"/>
        <v>140</v>
      </c>
      <c r="D36" s="21">
        <f t="shared" si="1"/>
        <v>1.1060000000000001</v>
      </c>
      <c r="E36" s="28">
        <f t="shared" si="2"/>
        <v>138.89400000000001</v>
      </c>
      <c r="F36" s="2"/>
      <c r="G36" s="6"/>
    </row>
    <row r="37" spans="1:7" s="1" customFormat="1" ht="11.1" customHeight="1" x14ac:dyDescent="0.3">
      <c r="A37" s="13"/>
      <c r="B37" s="20">
        <v>14.5</v>
      </c>
      <c r="C37" s="28">
        <f t="shared" si="0"/>
        <v>145</v>
      </c>
      <c r="D37" s="21">
        <f t="shared" si="1"/>
        <v>1.1455000000000002</v>
      </c>
      <c r="E37" s="28">
        <f t="shared" si="2"/>
        <v>143.8545</v>
      </c>
      <c r="F37" s="2"/>
      <c r="G37" s="6"/>
    </row>
    <row r="38" spans="1:7" s="1" customFormat="1" ht="11.1" customHeight="1" x14ac:dyDescent="0.3">
      <c r="A38" s="13"/>
      <c r="B38" s="20">
        <v>15</v>
      </c>
      <c r="C38" s="28">
        <f t="shared" si="0"/>
        <v>150</v>
      </c>
      <c r="D38" s="21">
        <f t="shared" si="1"/>
        <v>1.1850000000000001</v>
      </c>
      <c r="E38" s="28">
        <f t="shared" si="2"/>
        <v>148.815</v>
      </c>
      <c r="F38" s="2"/>
      <c r="G38" s="6"/>
    </row>
    <row r="39" spans="1:7" s="1" customFormat="1" ht="11.1" customHeight="1" x14ac:dyDescent="0.3">
      <c r="A39" s="13"/>
      <c r="B39" s="20">
        <v>15.5</v>
      </c>
      <c r="C39" s="28">
        <f t="shared" si="0"/>
        <v>155</v>
      </c>
      <c r="D39" s="21">
        <f t="shared" si="1"/>
        <v>1.2245000000000001</v>
      </c>
      <c r="E39" s="28">
        <f t="shared" si="2"/>
        <v>153.77549999999999</v>
      </c>
      <c r="F39" s="2"/>
      <c r="G39" s="6"/>
    </row>
    <row r="40" spans="1:7" s="1" customFormat="1" ht="11.1" customHeight="1" x14ac:dyDescent="0.3">
      <c r="A40" s="13"/>
      <c r="B40" s="20">
        <v>16</v>
      </c>
      <c r="C40" s="28">
        <f t="shared" si="0"/>
        <v>160</v>
      </c>
      <c r="D40" s="21">
        <f t="shared" si="1"/>
        <v>1.2640000000000002</v>
      </c>
      <c r="E40" s="28">
        <f t="shared" si="2"/>
        <v>158.73599999999999</v>
      </c>
      <c r="F40" s="2"/>
      <c r="G40" s="6"/>
    </row>
    <row r="41" spans="1:7" s="1" customFormat="1" ht="11.1" customHeight="1" x14ac:dyDescent="0.3">
      <c r="A41" s="13"/>
      <c r="B41" s="20">
        <v>16.5</v>
      </c>
      <c r="C41" s="28">
        <f t="shared" si="0"/>
        <v>165</v>
      </c>
      <c r="D41" s="21">
        <f t="shared" si="1"/>
        <v>1.3035000000000001</v>
      </c>
      <c r="E41" s="28">
        <f t="shared" si="2"/>
        <v>163.69649999999999</v>
      </c>
      <c r="F41" s="2"/>
      <c r="G41" s="6"/>
    </row>
    <row r="42" spans="1:7" s="1" customFormat="1" ht="11.1" customHeight="1" x14ac:dyDescent="0.3">
      <c r="A42" s="13"/>
      <c r="B42" s="20">
        <v>17</v>
      </c>
      <c r="C42" s="28">
        <f t="shared" si="0"/>
        <v>170</v>
      </c>
      <c r="D42" s="21">
        <f t="shared" si="1"/>
        <v>1.3430000000000002</v>
      </c>
      <c r="E42" s="28">
        <f t="shared" si="2"/>
        <v>168.65700000000001</v>
      </c>
      <c r="F42" s="2"/>
      <c r="G42" s="6"/>
    </row>
    <row r="43" spans="1:7" s="1" customFormat="1" ht="11.1" customHeight="1" x14ac:dyDescent="0.3">
      <c r="A43" s="13"/>
      <c r="B43" s="20">
        <v>17.5</v>
      </c>
      <c r="C43" s="28">
        <f t="shared" si="0"/>
        <v>175</v>
      </c>
      <c r="D43" s="21">
        <f t="shared" si="1"/>
        <v>1.3825000000000001</v>
      </c>
      <c r="E43" s="28">
        <f t="shared" si="2"/>
        <v>173.61750000000001</v>
      </c>
      <c r="F43" s="2"/>
      <c r="G43" s="6"/>
    </row>
    <row r="44" spans="1:7" s="1" customFormat="1" ht="11.1" customHeight="1" x14ac:dyDescent="0.3">
      <c r="A44" s="13"/>
      <c r="B44" s="20">
        <v>18</v>
      </c>
      <c r="C44" s="28">
        <f t="shared" si="0"/>
        <v>180</v>
      </c>
      <c r="D44" s="21">
        <f t="shared" si="1"/>
        <v>1.4220000000000002</v>
      </c>
      <c r="E44" s="28">
        <f t="shared" si="2"/>
        <v>178.578</v>
      </c>
      <c r="F44" s="2"/>
      <c r="G44" s="6"/>
    </row>
    <row r="45" spans="1:7" s="1" customFormat="1" ht="11.1" customHeight="1" x14ac:dyDescent="0.3">
      <c r="A45" s="13"/>
      <c r="B45" s="20">
        <v>18.5</v>
      </c>
      <c r="C45" s="28">
        <f t="shared" si="0"/>
        <v>185</v>
      </c>
      <c r="D45" s="21">
        <f t="shared" si="1"/>
        <v>1.4615000000000002</v>
      </c>
      <c r="E45" s="28">
        <f t="shared" si="2"/>
        <v>183.5385</v>
      </c>
      <c r="F45" s="2"/>
      <c r="G45" s="6"/>
    </row>
    <row r="46" spans="1:7" s="1" customFormat="1" ht="11.1" customHeight="1" x14ac:dyDescent="0.3">
      <c r="A46" s="13"/>
      <c r="B46" s="20">
        <v>19</v>
      </c>
      <c r="C46" s="28">
        <f t="shared" si="0"/>
        <v>190</v>
      </c>
      <c r="D46" s="21">
        <f t="shared" si="1"/>
        <v>1.5010000000000001</v>
      </c>
      <c r="E46" s="28">
        <f t="shared" si="2"/>
        <v>188.499</v>
      </c>
      <c r="F46" s="2"/>
      <c r="G46" s="6"/>
    </row>
    <row r="47" spans="1:7" s="1" customFormat="1" ht="11.1" customHeight="1" x14ac:dyDescent="0.3">
      <c r="A47" s="13"/>
      <c r="B47" s="20">
        <v>19.5</v>
      </c>
      <c r="C47" s="28">
        <f t="shared" si="0"/>
        <v>195</v>
      </c>
      <c r="D47" s="21">
        <f t="shared" si="1"/>
        <v>1.5405000000000002</v>
      </c>
      <c r="E47" s="28">
        <f t="shared" si="2"/>
        <v>193.45949999999999</v>
      </c>
      <c r="F47" s="2"/>
      <c r="G47" s="6"/>
    </row>
    <row r="48" spans="1:7" s="1" customFormat="1" ht="11.1" customHeight="1" x14ac:dyDescent="0.3">
      <c r="A48" s="13"/>
      <c r="B48" s="20">
        <v>20</v>
      </c>
      <c r="C48" s="28">
        <f t="shared" si="0"/>
        <v>200</v>
      </c>
      <c r="D48" s="21">
        <f t="shared" si="1"/>
        <v>1.58</v>
      </c>
      <c r="E48" s="28">
        <f t="shared" si="2"/>
        <v>198.42</v>
      </c>
      <c r="F48" s="2"/>
      <c r="G48" s="6"/>
    </row>
    <row r="49" spans="1:7" s="1" customFormat="1" ht="11.1" customHeight="1" x14ac:dyDescent="0.3">
      <c r="A49" s="13"/>
      <c r="B49" s="20">
        <v>20.5</v>
      </c>
      <c r="C49" s="28">
        <f t="shared" si="0"/>
        <v>205</v>
      </c>
      <c r="D49" s="21">
        <f t="shared" si="1"/>
        <v>1.6195000000000002</v>
      </c>
      <c r="E49" s="28">
        <f t="shared" si="2"/>
        <v>203.38050000000001</v>
      </c>
      <c r="F49" s="2"/>
      <c r="G49" s="6"/>
    </row>
    <row r="50" spans="1:7" s="1" customFormat="1" ht="11.1" customHeight="1" x14ac:dyDescent="0.3">
      <c r="A50" s="13"/>
      <c r="B50" s="20">
        <v>21</v>
      </c>
      <c r="C50" s="28">
        <f t="shared" si="0"/>
        <v>210</v>
      </c>
      <c r="D50" s="21">
        <f t="shared" si="1"/>
        <v>1.6590000000000003</v>
      </c>
      <c r="E50" s="28">
        <f t="shared" si="2"/>
        <v>208.34100000000001</v>
      </c>
      <c r="F50" s="2"/>
      <c r="G50" s="6"/>
    </row>
    <row r="51" spans="1:7" s="1" customFormat="1" ht="11.1" customHeight="1" x14ac:dyDescent="0.3">
      <c r="A51" s="13"/>
      <c r="B51" s="20">
        <v>21.5</v>
      </c>
      <c r="C51" s="28">
        <f t="shared" si="0"/>
        <v>215</v>
      </c>
      <c r="D51" s="21">
        <f t="shared" si="1"/>
        <v>1.6985000000000001</v>
      </c>
      <c r="E51" s="28">
        <f t="shared" si="2"/>
        <v>213.3015</v>
      </c>
      <c r="F51" s="2"/>
      <c r="G51" s="6"/>
    </row>
    <row r="52" spans="1:7" s="1" customFormat="1" ht="11.1" customHeight="1" x14ac:dyDescent="0.3">
      <c r="A52" s="13"/>
      <c r="B52" s="20">
        <v>22</v>
      </c>
      <c r="C52" s="28">
        <f t="shared" si="0"/>
        <v>220</v>
      </c>
      <c r="D52" s="21">
        <f t="shared" si="1"/>
        <v>1.7380000000000002</v>
      </c>
      <c r="E52" s="28">
        <f t="shared" si="2"/>
        <v>218.262</v>
      </c>
      <c r="F52" s="2"/>
      <c r="G52" s="6"/>
    </row>
    <row r="53" spans="1:7" s="1" customFormat="1" ht="11.1" customHeight="1" x14ac:dyDescent="0.3">
      <c r="A53" s="13"/>
      <c r="B53" s="20">
        <v>22.5</v>
      </c>
      <c r="C53" s="28">
        <f t="shared" si="0"/>
        <v>225</v>
      </c>
      <c r="D53" s="21">
        <f t="shared" si="1"/>
        <v>1.7775000000000001</v>
      </c>
      <c r="E53" s="28">
        <f t="shared" si="2"/>
        <v>223.2225</v>
      </c>
      <c r="F53" s="2"/>
      <c r="G53" s="6"/>
    </row>
    <row r="54" spans="1:7" s="1" customFormat="1" ht="11.1" customHeight="1" x14ac:dyDescent="0.3">
      <c r="A54" s="13"/>
      <c r="B54" s="20">
        <v>23</v>
      </c>
      <c r="C54" s="28">
        <f t="shared" si="0"/>
        <v>230</v>
      </c>
      <c r="D54" s="21">
        <f t="shared" si="1"/>
        <v>1.8170000000000002</v>
      </c>
      <c r="E54" s="28">
        <f t="shared" si="2"/>
        <v>228.18299999999999</v>
      </c>
      <c r="F54" s="2"/>
      <c r="G54" s="6"/>
    </row>
    <row r="55" spans="1:7" s="1" customFormat="1" ht="11.1" customHeight="1" x14ac:dyDescent="0.3">
      <c r="A55" s="13"/>
      <c r="B55" s="20">
        <v>23.5</v>
      </c>
      <c r="C55" s="28">
        <f t="shared" si="0"/>
        <v>235</v>
      </c>
      <c r="D55" s="21">
        <f t="shared" si="1"/>
        <v>1.8565000000000003</v>
      </c>
      <c r="E55" s="28">
        <f t="shared" si="2"/>
        <v>233.14349999999999</v>
      </c>
      <c r="F55" s="2"/>
      <c r="G55" s="6"/>
    </row>
    <row r="56" spans="1:7" s="1" customFormat="1" ht="11.1" customHeight="1" x14ac:dyDescent="0.3">
      <c r="A56" s="13"/>
      <c r="B56" s="20">
        <v>24</v>
      </c>
      <c r="C56" s="28">
        <f t="shared" si="0"/>
        <v>240</v>
      </c>
      <c r="D56" s="21">
        <f t="shared" si="1"/>
        <v>1.8960000000000001</v>
      </c>
      <c r="E56" s="30">
        <f t="shared" si="2"/>
        <v>238.10400000000001</v>
      </c>
      <c r="F56" s="2"/>
      <c r="G56" s="6"/>
    </row>
    <row r="57" spans="1:7" ht="13.8" x14ac:dyDescent="0.3">
      <c r="A57" s="8"/>
      <c r="B57" s="9"/>
      <c r="C57" s="10"/>
      <c r="D57" s="10"/>
      <c r="E57" s="8"/>
    </row>
    <row r="58" spans="1:7" ht="13.8" x14ac:dyDescent="0.3">
      <c r="A58" s="8"/>
      <c r="B58" s="9"/>
      <c r="C58" s="10"/>
      <c r="D58" s="10"/>
      <c r="E58" s="8"/>
    </row>
    <row r="59" spans="1:7" x14ac:dyDescent="0.25">
      <c r="E59"/>
    </row>
    <row r="60" spans="1:7" x14ac:dyDescent="0.25">
      <c r="E60"/>
    </row>
    <row r="61" spans="1:7" x14ac:dyDescent="0.25">
      <c r="E61"/>
    </row>
    <row r="62" spans="1:7" x14ac:dyDescent="0.25">
      <c r="E62"/>
    </row>
    <row r="63" spans="1:7" x14ac:dyDescent="0.25">
      <c r="E63"/>
    </row>
    <row r="64" spans="1:7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2A35F13E64B824094F2C059D03DC975" ma:contentTypeVersion="16" ma:contentTypeDescription="Luo uusi asiakirja." ma:contentTypeScope="" ma:versionID="6f774ca3add3c3de4b1b66aa4a43208d">
  <xsd:schema xmlns:xsd="http://www.w3.org/2001/XMLSchema" xmlns:xs="http://www.w3.org/2001/XMLSchema" xmlns:p="http://schemas.microsoft.com/office/2006/metadata/properties" xmlns:ns2="21463bbb-9436-440c-b50f-deff3454eec1" xmlns:ns3="73527b65-9e91-45fb-9ce9-0076b694d802" targetNamespace="http://schemas.microsoft.com/office/2006/metadata/properties" ma:root="true" ma:fieldsID="17e15d06d7ea40e311ff7111d786fb15" ns2:_="" ns3:_="">
    <xsd:import namespace="21463bbb-9436-440c-b50f-deff3454eec1"/>
    <xsd:import namespace="73527b65-9e91-45fb-9ce9-0076b694d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463bbb-9436-440c-b50f-deff3454e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ab130ef5-3a4d-4ddd-81e4-552c282972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27b65-9e91-45fb-9ce9-0076b694d80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5a5779b-e0dd-48eb-aac0-173e7efab41a}" ma:internalName="TaxCatchAll" ma:showField="CatchAllData" ma:web="73527b65-9e91-45fb-9ce9-0076b694d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527b65-9e91-45fb-9ce9-0076b694d802" xsi:nil="true"/>
    <lcf76f155ced4ddcb4097134ff3c332f xmlns="21463bbb-9436-440c-b50f-deff3454eec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7E9A33-2A02-4028-8FE1-44AF4C6D2252}"/>
</file>

<file path=customXml/itemProps2.xml><?xml version="1.0" encoding="utf-8"?>
<ds:datastoreItem xmlns:ds="http://schemas.openxmlformats.org/officeDocument/2006/customXml" ds:itemID="{BD4D0B73-8956-4DED-9254-38662EF0535E}">
  <ds:schemaRefs>
    <ds:schemaRef ds:uri="http://schemas.microsoft.com/office/2006/metadata/properties"/>
    <ds:schemaRef ds:uri="http://schemas.microsoft.com/office/infopath/2007/PartnerControls"/>
    <ds:schemaRef ds:uri="c99443b3-7430-494a-b5ad-91041f5bc5b0"/>
    <ds:schemaRef ds:uri="588ec050-7ebb-4cd4-9edf-764ebbcc4e6d"/>
  </ds:schemaRefs>
</ds:datastoreItem>
</file>

<file path=customXml/itemProps3.xml><?xml version="1.0" encoding="utf-8"?>
<ds:datastoreItem xmlns:ds="http://schemas.openxmlformats.org/officeDocument/2006/customXml" ds:itemID="{EB555DF9-C44D-4A6F-ADD7-A792AB7E2F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Mannerheimin Lastensuojeluliitto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kahei</dc:creator>
  <cp:lastModifiedBy>Anu Hämäläinen</cp:lastModifiedBy>
  <cp:lastPrinted>2017-12-20T13:22:36Z</cp:lastPrinted>
  <dcterms:created xsi:type="dcterms:W3CDTF">2007-08-10T06:51:58Z</dcterms:created>
  <dcterms:modified xsi:type="dcterms:W3CDTF">2023-12-15T09:50:31Z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0x010100834241AD899D1D4183630C598B69786C</vt:lpwstr>
  </property>
  <property fmtid="{D5CDD505-2E9C-101B-9397-08002B2CF9AE}" pid="3" name="MediaServiceImageTags">
    <vt:lpwstr/>
  </property>
</Properties>
</file>