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mo/Documents/Yritysperhe/2022 Yritysperhe/Hallitus/2022 05 03/"/>
    </mc:Choice>
  </mc:AlternateContent>
  <xr:revisionPtr revIDLastSave="0" documentId="13_ncr:1_{84D1C36B-C002-AC47-B284-F9ED63CD4911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28" i="1" l="1"/>
  <c r="G30" i="1" s="1"/>
  <c r="G36" i="1" s="1"/>
</calcChain>
</file>

<file path=xl/sharedStrings.xml><?xml version="1.0" encoding="utf-8"?>
<sst xmlns="http://schemas.openxmlformats.org/spreadsheetml/2006/main" count="29" uniqueCount="29">
  <si>
    <t>YRITYSPERHE RY</t>
  </si>
  <si>
    <t>TALOUSARVIO</t>
  </si>
  <si>
    <t>TOIMINTAKAUDELLE</t>
  </si>
  <si>
    <t>VARSINAINEN TOIMINTA</t>
  </si>
  <si>
    <t>KURSSI- JA TIEDOTUSTOIMINTA</t>
  </si>
  <si>
    <t>TUOTOT</t>
  </si>
  <si>
    <t>Osallistumismaksut yrittäjäpäiville</t>
  </si>
  <si>
    <t>Ilmoitustuotot</t>
  </si>
  <si>
    <t>Tuotot yhteensä</t>
  </si>
  <si>
    <t>KULUT</t>
  </si>
  <si>
    <t>Yrittäjäpäivät</t>
  </si>
  <si>
    <t>Jäsenhankinta</t>
  </si>
  <si>
    <t>Kulut yhteensä</t>
  </si>
  <si>
    <t>VARSINAISEN TOIMINNAN TUOTTO/KULUJÄÄMÄ</t>
  </si>
  <si>
    <t>VARAINHANKINTA</t>
  </si>
  <si>
    <t>Jäsenmaksut</t>
  </si>
  <si>
    <t>TILIKAUDEN YLI/ALIJÄÄMÄ</t>
  </si>
  <si>
    <t>Lehden toimituskulut/provisiot</t>
  </si>
  <si>
    <t>ATK-kulut</t>
  </si>
  <si>
    <t>Pankki- ja postikulut</t>
  </si>
  <si>
    <t>Kirjanpito</t>
  </si>
  <si>
    <t>Hallinnon kulukorvaukset</t>
  </si>
  <si>
    <t>Satunnaiset kulut</t>
  </si>
  <si>
    <t>Hallituksen kokouskulut</t>
  </si>
  <si>
    <t>35x450</t>
  </si>
  <si>
    <t>35x500</t>
  </si>
  <si>
    <t>Opintomatkat</t>
  </si>
  <si>
    <t>Opintomatkat 35x450</t>
  </si>
  <si>
    <t>1.1.2022-31.12.2022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</si>
</sst>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4" fontId="1" fillId="0" borderId="0" xfId="1" applyNumberFormat="1"/>
    <xf numFmtId="4" fontId="1" fillId="0" borderId="1" xfId="1" applyNumberFormat="1" applyBorder="1"/>
    <xf numFmtId="4" fontId="1" fillId="0" borderId="2" xfId="1" applyNumberFormat="1" applyBorder="1"/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172" zoomScaleNormal="172" workbookViewId="0">
      <selection activeCell="J38" sqref="J38"/>
    </sheetView>
  </sheetViews>
  <sheetFormatPr baseColWidth="10" defaultColWidth="8.83203125" defaultRowHeight="15" x14ac:dyDescent="0.2"/>
  <cols>
    <col min="4" max="4" width="21" customWidth="1"/>
  </cols>
  <sheetData>
    <row r="1" spans="1:7" x14ac:dyDescent="0.2">
      <c r="A1" s="1" t="s">
        <v>0</v>
      </c>
      <c r="B1" s="1"/>
      <c r="C1" s="1"/>
      <c r="D1" s="1"/>
      <c r="E1" s="1"/>
      <c r="F1" s="1" t="s">
        <v>1</v>
      </c>
      <c r="G1" s="1"/>
    </row>
    <row r="2" spans="1:7" x14ac:dyDescent="0.2">
      <c r="A2" s="1"/>
      <c r="B2" s="1"/>
      <c r="C2" s="1"/>
      <c r="D2" s="1"/>
      <c r="E2" s="1"/>
      <c r="F2" s="1" t="s">
        <v>2</v>
      </c>
      <c r="G2" s="1"/>
    </row>
    <row r="3" spans="1:7" x14ac:dyDescent="0.2">
      <c r="A3" s="1"/>
      <c r="B3" s="1"/>
      <c r="C3" s="1"/>
      <c r="D3" s="1"/>
      <c r="E3" s="1"/>
      <c r="F3" s="1" t="s">
        <v>28</v>
      </c>
      <c r="G3" s="1"/>
    </row>
    <row r="9" spans="1:7" x14ac:dyDescent="0.2">
      <c r="A9" s="1" t="s">
        <v>3</v>
      </c>
      <c r="B9" s="1"/>
      <c r="C9" s="1"/>
      <c r="D9" s="1"/>
      <c r="E9" s="1"/>
      <c r="F9" s="1"/>
      <c r="G9" s="1"/>
    </row>
    <row r="10" spans="1:7" x14ac:dyDescent="0.2">
      <c r="A10" s="1" t="s">
        <v>4</v>
      </c>
      <c r="B10" s="1"/>
      <c r="C10" s="1"/>
      <c r="D10" s="1"/>
      <c r="E10" s="1"/>
      <c r="F10" s="1"/>
      <c r="G10" s="1"/>
    </row>
    <row r="11" spans="1:7" x14ac:dyDescent="0.2">
      <c r="A11" s="1"/>
      <c r="B11" s="1" t="s">
        <v>5</v>
      </c>
      <c r="C11" s="1"/>
      <c r="D11" s="1"/>
      <c r="E11" s="2"/>
      <c r="F11" s="2"/>
      <c r="G11" s="2"/>
    </row>
    <row r="12" spans="1:7" x14ac:dyDescent="0.2">
      <c r="A12" s="1"/>
      <c r="B12" s="1"/>
      <c r="C12" s="1" t="s">
        <v>6</v>
      </c>
      <c r="D12" s="1"/>
      <c r="E12" s="2">
        <v>8000</v>
      </c>
      <c r="F12" s="2"/>
      <c r="G12" s="2"/>
    </row>
    <row r="13" spans="1:7" x14ac:dyDescent="0.2">
      <c r="A13" s="1"/>
      <c r="B13" s="1"/>
      <c r="C13" s="1" t="s">
        <v>27</v>
      </c>
      <c r="D13" s="1" t="s">
        <v>24</v>
      </c>
      <c r="E13" s="2">
        <v>15750</v>
      </c>
      <c r="F13" s="2"/>
      <c r="G13" s="2"/>
    </row>
    <row r="14" spans="1:7" x14ac:dyDescent="0.2">
      <c r="A14" s="1"/>
      <c r="B14" s="1"/>
      <c r="C14" s="1" t="s">
        <v>7</v>
      </c>
      <c r="D14" s="1"/>
      <c r="E14" s="3">
        <v>15500</v>
      </c>
      <c r="F14" s="2"/>
      <c r="G14" s="2"/>
    </row>
    <row r="15" spans="1:7" x14ac:dyDescent="0.2">
      <c r="A15" s="1"/>
      <c r="B15" s="1"/>
      <c r="C15" s="1" t="s">
        <v>8</v>
      </c>
      <c r="D15" s="1"/>
      <c r="E15" s="2"/>
      <c r="F15" s="2"/>
      <c r="G15" s="2">
        <f>SUM(E12:E14)</f>
        <v>39250</v>
      </c>
    </row>
    <row r="16" spans="1:7" x14ac:dyDescent="0.2">
      <c r="A16" s="1"/>
      <c r="B16" s="1"/>
      <c r="C16" s="1"/>
      <c r="D16" s="1"/>
      <c r="E16" s="2"/>
      <c r="F16" s="2"/>
      <c r="G16" s="2"/>
    </row>
    <row r="17" spans="1:7" x14ac:dyDescent="0.2">
      <c r="A17" s="1"/>
      <c r="B17" s="1" t="s">
        <v>9</v>
      </c>
      <c r="C17" s="1"/>
      <c r="D17" s="1"/>
      <c r="E17" s="2"/>
      <c r="F17" s="2"/>
      <c r="G17" s="2"/>
    </row>
    <row r="18" spans="1:7" x14ac:dyDescent="0.2">
      <c r="A18" s="1"/>
      <c r="B18" s="1"/>
      <c r="C18" s="1" t="s">
        <v>10</v>
      </c>
      <c r="D18" s="1"/>
      <c r="E18" s="2">
        <v>9500</v>
      </c>
      <c r="F18" s="2"/>
      <c r="G18" s="2"/>
    </row>
    <row r="19" spans="1:7" x14ac:dyDescent="0.2">
      <c r="A19" s="1"/>
      <c r="B19" s="1"/>
      <c r="C19" s="1" t="s">
        <v>26</v>
      </c>
      <c r="D19" s="1" t="s">
        <v>25</v>
      </c>
      <c r="E19" s="2">
        <v>17500</v>
      </c>
      <c r="F19" s="2"/>
      <c r="G19" s="2"/>
    </row>
    <row r="20" spans="1:7" x14ac:dyDescent="0.2">
      <c r="A20" s="1"/>
      <c r="B20" s="1"/>
      <c r="C20" s="1" t="s">
        <v>23</v>
      </c>
      <c r="D20" s="1"/>
      <c r="E20" s="2">
        <v>1000</v>
      </c>
      <c r="F20" s="2"/>
      <c r="G20" s="2"/>
    </row>
    <row r="21" spans="1:7" x14ac:dyDescent="0.2">
      <c r="A21" s="1"/>
      <c r="B21" s="1"/>
      <c r="C21" s="1" t="s">
        <v>17</v>
      </c>
      <c r="D21" s="1"/>
      <c r="E21" s="2">
        <v>13000</v>
      </c>
      <c r="F21" s="2"/>
      <c r="G21" s="2"/>
    </row>
    <row r="22" spans="1:7" x14ac:dyDescent="0.2">
      <c r="A22" s="1"/>
      <c r="B22" s="1"/>
      <c r="C22" s="1" t="s">
        <v>19</v>
      </c>
      <c r="D22" s="1"/>
      <c r="E22" s="2">
        <v>1200</v>
      </c>
      <c r="F22" s="2"/>
      <c r="G22" s="2"/>
    </row>
    <row r="23" spans="1:7" x14ac:dyDescent="0.2">
      <c r="A23" s="1"/>
      <c r="B23" s="1"/>
      <c r="C23" s="1" t="s">
        <v>20</v>
      </c>
      <c r="D23" s="1"/>
      <c r="E23" s="2">
        <v>800</v>
      </c>
      <c r="F23" s="2"/>
      <c r="G23" s="2"/>
    </row>
    <row r="24" spans="1:7" x14ac:dyDescent="0.2">
      <c r="A24" s="1"/>
      <c r="B24" s="1"/>
      <c r="C24" s="1" t="s">
        <v>18</v>
      </c>
      <c r="D24" s="1"/>
      <c r="E24" s="2">
        <v>1500</v>
      </c>
      <c r="F24" s="2"/>
      <c r="G24" s="2"/>
    </row>
    <row r="25" spans="1:7" x14ac:dyDescent="0.2">
      <c r="A25" s="1"/>
      <c r="B25" s="1"/>
      <c r="C25" s="1" t="s">
        <v>21</v>
      </c>
      <c r="D25" s="1"/>
      <c r="E25" s="2">
        <v>500</v>
      </c>
      <c r="F25" s="2"/>
      <c r="G25" s="2"/>
    </row>
    <row r="26" spans="1:7" x14ac:dyDescent="0.2">
      <c r="A26" s="1"/>
      <c r="B26" s="1"/>
      <c r="C26" s="1" t="s">
        <v>22</v>
      </c>
      <c r="D26" s="1"/>
      <c r="E26" s="2">
        <v>300</v>
      </c>
      <c r="F26" s="2"/>
      <c r="G26" s="2"/>
    </row>
    <row r="27" spans="1:7" x14ac:dyDescent="0.2">
      <c r="A27" s="1"/>
      <c r="B27" s="1"/>
      <c r="C27" s="1" t="s">
        <v>11</v>
      </c>
      <c r="D27" s="1"/>
      <c r="E27" s="3">
        <v>300</v>
      </c>
      <c r="F27" s="2"/>
      <c r="G27" s="2"/>
    </row>
    <row r="28" spans="1:7" x14ac:dyDescent="0.2">
      <c r="A28" s="1"/>
      <c r="B28" s="1"/>
      <c r="C28" s="1" t="s">
        <v>12</v>
      </c>
      <c r="D28" s="1"/>
      <c r="E28" s="2"/>
      <c r="F28" s="2"/>
      <c r="G28" s="3">
        <f>SUM(E18:E27)</f>
        <v>45600</v>
      </c>
    </row>
    <row r="29" spans="1:7" x14ac:dyDescent="0.2">
      <c r="A29" s="1"/>
      <c r="B29" s="1"/>
      <c r="C29" s="1"/>
      <c r="D29" s="1"/>
      <c r="E29" s="2"/>
      <c r="F29" s="2"/>
      <c r="G29" s="2"/>
    </row>
    <row r="30" spans="1:7" x14ac:dyDescent="0.2">
      <c r="A30" s="1" t="s">
        <v>13</v>
      </c>
      <c r="B30" s="1"/>
      <c r="C30" s="1"/>
      <c r="D30" s="1"/>
      <c r="E30" s="2"/>
      <c r="F30" s="2"/>
      <c r="G30" s="2">
        <f>G15-G28</f>
        <v>-6350</v>
      </c>
    </row>
    <row r="31" spans="1:7" x14ac:dyDescent="0.2">
      <c r="A31" s="1"/>
      <c r="B31" s="1"/>
      <c r="C31" s="1"/>
      <c r="D31" s="1"/>
      <c r="E31" s="2"/>
      <c r="F31" s="2"/>
      <c r="G31" s="2"/>
    </row>
    <row r="32" spans="1:7" x14ac:dyDescent="0.2">
      <c r="A32" s="1"/>
      <c r="B32" s="1" t="s">
        <v>14</v>
      </c>
      <c r="C32" s="1"/>
      <c r="D32" s="1"/>
      <c r="E32" s="2"/>
      <c r="F32" s="2"/>
      <c r="G32" s="2"/>
    </row>
    <row r="33" spans="1:7" x14ac:dyDescent="0.2">
      <c r="A33" s="1"/>
      <c r="B33" s="1"/>
      <c r="C33" s="1" t="s">
        <v>15</v>
      </c>
      <c r="D33" s="1"/>
      <c r="E33" s="2"/>
      <c r="F33" s="2"/>
      <c r="G33" s="3">
        <v>7000</v>
      </c>
    </row>
    <row r="34" spans="1:7" x14ac:dyDescent="0.2">
      <c r="A34" s="1"/>
      <c r="B34" s="1"/>
      <c r="C34" s="1"/>
      <c r="D34" s="1"/>
      <c r="E34" s="2"/>
      <c r="F34" s="2"/>
      <c r="G34" s="2"/>
    </row>
    <row r="35" spans="1:7" x14ac:dyDescent="0.2">
      <c r="A35" s="1"/>
      <c r="B35" s="1"/>
      <c r="C35" s="1"/>
      <c r="D35" s="1"/>
      <c r="E35" s="2"/>
      <c r="F35" s="2"/>
      <c r="G35" s="2"/>
    </row>
    <row r="36" spans="1:7" ht="16" thickBot="1" x14ac:dyDescent="0.25">
      <c r="A36" s="1" t="s">
        <v>16</v>
      </c>
      <c r="B36" s="1"/>
      <c r="C36" s="1"/>
      <c r="D36" s="1"/>
      <c r="E36" s="2"/>
      <c r="F36" s="2"/>
      <c r="G36" s="4">
        <f>G30+G33</f>
        <v>650</v>
      </c>
    </row>
    <row r="37" spans="1:7" ht="16" thickTop="1" x14ac:dyDescent="0.2">
      <c r="A37" s="1"/>
      <c r="B37" s="1"/>
      <c r="C37" s="1"/>
      <c r="D37" s="1"/>
      <c r="E37" s="1"/>
      <c r="F37" s="1"/>
      <c r="G3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Karoliina Lamminen</dc:creator>
  <cp:lastModifiedBy>Timo Jokela</cp:lastModifiedBy>
  <cp:lastPrinted>2021-06-21T07:02:32Z</cp:lastPrinted>
  <dcterms:created xsi:type="dcterms:W3CDTF">2016-09-14T11:04:26Z</dcterms:created>
  <dcterms:modified xsi:type="dcterms:W3CDTF">2022-05-03T15:35:00Z</dcterms:modified>
</cp:coreProperties>
</file>