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äyttäjä\Downloads\"/>
    </mc:Choice>
  </mc:AlternateContent>
  <xr:revisionPtr revIDLastSave="0" documentId="13_ncr:1_{DEB8C6C5-05DC-49DB-BA26-C02261B64DE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Käyttöohje" sheetId="3" r:id="rId1"/>
    <sheet name="Mitallistit" sheetId="1" r:id="rId2"/>
    <sheet name="Yhteenveto" sheetId="2" r:id="rId3"/>
    <sheet name="YNM Tähtiurheilijat" sheetId="4" r:id="rId4"/>
  </sheets>
  <definedNames>
    <definedName name="_xlcn.WorksheetConnection_Työkirja1Taulukko11" hidden="1">Taulukko1[]</definedName>
    <definedName name="Osittaja_Laji">#N/A</definedName>
    <definedName name="Osittaja_Nimi">#N/A</definedName>
    <definedName name="Osittaja_Sijoitus">#N/A</definedName>
    <definedName name="Osittaja_Vuosi">#N/A</definedName>
    <definedName name="_xlnm.Print_Area" localSheetId="2">Yhteenveto!$A$2:$H$224</definedName>
  </definedNames>
  <calcPr calcId="191029"/>
  <pivotCaches>
    <pivotCache cacheId="0" r:id="rId5"/>
  </pivotCaches>
  <extLst>
    <ext xmlns:x14="http://schemas.microsoft.com/office/spreadsheetml/2009/9/main" uri="{876F7934-8845-4945-9796-88D515C7AA90}">
      <x14:pivotCaches>
        <pivotCache cacheId="1" r:id="rId6"/>
      </x14:pivotCaches>
    </ex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ulukko1" name="Taulukko1" connection="WorksheetConnection_Työkirja1!Taulukko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Tietomalli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yökirja1!Taulukko1" type="102" refreshedVersion="8" minRefreshableVersion="5">
    <extLst>
      <ext xmlns:x15="http://schemas.microsoft.com/office/spreadsheetml/2010/11/main" uri="{DE250136-89BD-433C-8126-D09CA5730AF9}">
        <x15:connection id="Taulukko1" autoDelete="1">
          <x15:rangePr sourceName="_xlcn.WorksheetConnection_Työkirja1Taulukko11"/>
        </x15:connection>
      </ext>
    </extLst>
  </connection>
</connections>
</file>

<file path=xl/sharedStrings.xml><?xml version="1.0" encoding="utf-8"?>
<sst xmlns="http://schemas.openxmlformats.org/spreadsheetml/2006/main" count="2274" uniqueCount="251">
  <si>
    <t>Laji</t>
  </si>
  <si>
    <t>Vuosi</t>
  </si>
  <si>
    <t>Alalaji</t>
  </si>
  <si>
    <t>Taso</t>
  </si>
  <si>
    <t>Nimi</t>
  </si>
  <si>
    <t>Sijoitus</t>
  </si>
  <si>
    <t>Sarja</t>
  </si>
  <si>
    <t>Yleisurheilu</t>
  </si>
  <si>
    <t>Maastojuoksu</t>
  </si>
  <si>
    <t>Hiihto</t>
  </si>
  <si>
    <t>Suunnistus</t>
  </si>
  <si>
    <t>Hiihtosuunnistus</t>
  </si>
  <si>
    <t>Pöytätennis</t>
  </si>
  <si>
    <t>Juoksu 2000 m</t>
  </si>
  <si>
    <t>Juoksu 1500m este</t>
  </si>
  <si>
    <t>Juoksu 800m</t>
  </si>
  <si>
    <t>4km</t>
  </si>
  <si>
    <t>Juoksu 800m halli</t>
  </si>
  <si>
    <t>Juoksu 2000m este</t>
  </si>
  <si>
    <t>6km</t>
  </si>
  <si>
    <t xml:space="preserve">Juoksu 1500m  </t>
  </si>
  <si>
    <t>Maantie 10km</t>
  </si>
  <si>
    <t>Juoksu 3000m halli</t>
  </si>
  <si>
    <t>Juoksu 1500m halli</t>
  </si>
  <si>
    <t>Juoksu 3000m este</t>
  </si>
  <si>
    <t>Joukkuekilp</t>
  </si>
  <si>
    <t>Viesti 4x1500m</t>
  </si>
  <si>
    <t>Juoksu 400m halli</t>
  </si>
  <si>
    <t>Norm</t>
  </si>
  <si>
    <t>Pitkä</t>
  </si>
  <si>
    <t>Yö</t>
  </si>
  <si>
    <t>Erikoispitkä</t>
  </si>
  <si>
    <t>Keskimatka</t>
  </si>
  <si>
    <t>Sprintti</t>
  </si>
  <si>
    <t xml:space="preserve">          Viesti         </t>
  </si>
  <si>
    <t xml:space="preserve">           Viesti          </t>
  </si>
  <si>
    <t xml:space="preserve">            Viesti          </t>
  </si>
  <si>
    <t>Viesti</t>
  </si>
  <si>
    <t>Viesti sprintti</t>
  </si>
  <si>
    <t>30km</t>
  </si>
  <si>
    <t>10km P</t>
  </si>
  <si>
    <t>5+5 km</t>
  </si>
  <si>
    <t>10 km V</t>
  </si>
  <si>
    <t>3 km</t>
  </si>
  <si>
    <t>Seiväshyppy</t>
  </si>
  <si>
    <t>Kuulantyöntö</t>
  </si>
  <si>
    <t>Keihäänheitto</t>
  </si>
  <si>
    <t>Juuoksu 5000m</t>
  </si>
  <si>
    <t>Juoksu 10000m</t>
  </si>
  <si>
    <t>3-loikka halli</t>
  </si>
  <si>
    <t>Pituushyppy halli</t>
  </si>
  <si>
    <t>Kaksinpeli</t>
  </si>
  <si>
    <t>Sekanelinpeli</t>
  </si>
  <si>
    <t xml:space="preserve">3-loikka </t>
  </si>
  <si>
    <t xml:space="preserve">Pituushyppy </t>
  </si>
  <si>
    <t>Pituus halli</t>
  </si>
  <si>
    <t xml:space="preserve">Pituus </t>
  </si>
  <si>
    <t>SM</t>
  </si>
  <si>
    <t>PJM</t>
  </si>
  <si>
    <t>MM</t>
  </si>
  <si>
    <t>Hopeas</t>
  </si>
  <si>
    <t>P15</t>
  </si>
  <si>
    <t>M17</t>
  </si>
  <si>
    <t>M19</t>
  </si>
  <si>
    <t>M22</t>
  </si>
  <si>
    <t>M</t>
  </si>
  <si>
    <t>M50</t>
  </si>
  <si>
    <t>M20</t>
  </si>
  <si>
    <t>M35</t>
  </si>
  <si>
    <t>H20</t>
  </si>
  <si>
    <t>H21</t>
  </si>
  <si>
    <t>H55</t>
  </si>
  <si>
    <t>H40</t>
  </si>
  <si>
    <t>H45</t>
  </si>
  <si>
    <t>H50</t>
  </si>
  <si>
    <t>D35</t>
  </si>
  <si>
    <t>D40</t>
  </si>
  <si>
    <t>D110</t>
  </si>
  <si>
    <t>D80</t>
  </si>
  <si>
    <t>D45</t>
  </si>
  <si>
    <t>H18</t>
  </si>
  <si>
    <t>M55</t>
  </si>
  <si>
    <t>M60</t>
  </si>
  <si>
    <t>M70</t>
  </si>
  <si>
    <t>N</t>
  </si>
  <si>
    <t>N14</t>
  </si>
  <si>
    <t>N16</t>
  </si>
  <si>
    <t>N30</t>
  </si>
  <si>
    <t>N15</t>
  </si>
  <si>
    <t>N17</t>
  </si>
  <si>
    <t>N19</t>
  </si>
  <si>
    <t>N22</t>
  </si>
  <si>
    <t>H35</t>
  </si>
  <si>
    <t>H60</t>
  </si>
  <si>
    <t>H65</t>
  </si>
  <si>
    <t>H70</t>
  </si>
  <si>
    <t>H75</t>
  </si>
  <si>
    <t>M40</t>
  </si>
  <si>
    <t>M12</t>
  </si>
  <si>
    <t>M15</t>
  </si>
  <si>
    <t>N13</t>
  </si>
  <si>
    <t>N12</t>
  </si>
  <si>
    <t>M13</t>
  </si>
  <si>
    <t>Veter</t>
  </si>
  <si>
    <t>N35</t>
  </si>
  <si>
    <t>N40</t>
  </si>
  <si>
    <t>M45</t>
  </si>
  <si>
    <t>Janne Ukonmaanaho</t>
  </si>
  <si>
    <t>Janne Ukonmaanaho, Mika Järvenpää, Samuli Nevanperä</t>
  </si>
  <si>
    <t>Janne Ukonmaanaho, Jaakko Leinonen, Matti Kivelä</t>
  </si>
  <si>
    <t>Janne Ukonmaanaho, Jaakko Leinonen, Antti Taini</t>
  </si>
  <si>
    <t>Janne Ukonmaanaho, Jaakko Leinonen, Rami Oravakangas</t>
  </si>
  <si>
    <t>Jaakko Leinonen, Antti Taini, Ossi Peltoniemi</t>
  </si>
  <si>
    <t>Reino Hiltunen, Toivo Pelkonen, Sakari Ukonmaanaho, Lauri Meskus</t>
  </si>
  <si>
    <t>Juhani Ukonmaanaho, Esa Väänänen, Jouko Jokikokko</t>
  </si>
  <si>
    <t>Lauri Meskus</t>
  </si>
  <si>
    <t>Vilho Hiltunen</t>
  </si>
  <si>
    <t>Jaakko Leinonen</t>
  </si>
  <si>
    <t>Keijo Parkkinen</t>
  </si>
  <si>
    <t>Keijo Parkkinen Ruka</t>
  </si>
  <si>
    <t>Keijo Parkkinen Sveitsi</t>
  </si>
  <si>
    <t>Keijo Parkkinen, Markku Heikka, Arto Holappa</t>
  </si>
  <si>
    <t>Keijo Parkkinen, Arto Turkka, Arto Holappa</t>
  </si>
  <si>
    <t>Keijo Parkkinen, 3 muuta Suomen joukkueessa Ruotsissa</t>
  </si>
  <si>
    <t>Tero Vehkaoja, Toivo Pelkonen, Seppo Keltamäki</t>
  </si>
  <si>
    <t>Arto Holappa</t>
  </si>
  <si>
    <t>Maria Laitinen</t>
  </si>
  <si>
    <t>Maria Laitinen, Sirpa Riikola, Kaisa Laitinen</t>
  </si>
  <si>
    <t>Maria Laitinen, Satu Turtinen, Kaisa Laitinen</t>
  </si>
  <si>
    <t>Maria Laitinen, Mirka Haataja, Kaisa Laitinen</t>
  </si>
  <si>
    <t>Maria Laitinen, Kaisa Laitinen</t>
  </si>
  <si>
    <t>Kaisa Laitinen</t>
  </si>
  <si>
    <t>Kaisa Laitinen, Satu Turtinen</t>
  </si>
  <si>
    <t>Satu Turtinen</t>
  </si>
  <si>
    <t>Mirka Haataja</t>
  </si>
  <si>
    <t>Ritva Halme</t>
  </si>
  <si>
    <t>Markku Heikka</t>
  </si>
  <si>
    <t>Ilkka Riikola</t>
  </si>
  <si>
    <t>Ilkka Riikola, Pekka Kanniainen, Pekka Marttila-Tornio</t>
  </si>
  <si>
    <t>Ilkka Riikola, Pekka Kanniainen, Pertti Niemelä,</t>
  </si>
  <si>
    <t>Pekka Kanniainen</t>
  </si>
  <si>
    <t>Pekka Marttila-Tornio</t>
  </si>
  <si>
    <t>Sakari Ukonmaanaho</t>
  </si>
  <si>
    <t>Sirpa Riikola</t>
  </si>
  <si>
    <t>Roosa Riikola</t>
  </si>
  <si>
    <t>Roosa Riikola, Helmi Peipinen, Emilia Nissinaho</t>
  </si>
  <si>
    <t>Emilia Nissinaho</t>
  </si>
  <si>
    <t>Esa Ukonmaanaho</t>
  </si>
  <si>
    <t>Mika Vimpari</t>
  </si>
  <si>
    <t>Henna-Riikka Ylitalo-Kimpimäki</t>
  </si>
  <si>
    <t>Merja Perätalo</t>
  </si>
  <si>
    <t>Toivo Pelkonen</t>
  </si>
  <si>
    <t>Pertti Isokangas</t>
  </si>
  <si>
    <t>Keijo Parkkinen, kolme muuta Suomen joukkue Saksassa</t>
  </si>
  <si>
    <t>Ari Vierimaa, Marko Mettovaara</t>
  </si>
  <si>
    <t>Sami Jokikokko, Ari Vierimaa, Marko Mettovaara</t>
  </si>
  <si>
    <t>Kirsi Jokikokko</t>
  </si>
  <si>
    <t>Marjo Väänänen, Elina Mäkelä</t>
  </si>
  <si>
    <t>Marjo Väänänen</t>
  </si>
  <si>
    <t>Kirsi Jokikokko, Marjo Väänänen</t>
  </si>
  <si>
    <t>Marjo Väänänen, Niina Pälsynaho</t>
  </si>
  <si>
    <t>Juha Kärnä</t>
  </si>
  <si>
    <t>Jarkko Heikkinen, Juha Kärnä</t>
  </si>
  <si>
    <t>Juha Kärnä, Jouni koistinen, Jarkko Heikkinen</t>
  </si>
  <si>
    <t>Janne Annunen</t>
  </si>
  <si>
    <t>Pekka Ågren</t>
  </si>
  <si>
    <t>Kati Suopanki</t>
  </si>
  <si>
    <t>Kati Suopanki, muut</t>
  </si>
  <si>
    <t>Kaisa Laitinen, Maria Laitinen, Mirka Haataja</t>
  </si>
  <si>
    <t xml:space="preserve">           Viesti</t>
  </si>
  <si>
    <t xml:space="preserve">          Viesti</t>
  </si>
  <si>
    <t>Juoksu 1500m</t>
  </si>
  <si>
    <t>3-loikka</t>
  </si>
  <si>
    <t>Pituus</t>
  </si>
  <si>
    <t>Pituushyppy</t>
  </si>
  <si>
    <t xml:space="preserve">            Viesti</t>
  </si>
  <si>
    <t>Tässä urheilijat jotka ovat menestyneet yleisessä sarjassa (M,N) valtakunnan tasolla,</t>
  </si>
  <si>
    <t>olleet lajinsa MM-valmennusryhmässä, kilpaillet lajinsa kansainvälisissä kisoissa</t>
  </si>
  <si>
    <t>SM: 1975 50 km 7., 15 km 10., 1979 50 km 9., 1976 Muurmansk kv 15 km 5., 1975 Tatra kv</t>
  </si>
  <si>
    <t>15 km 10. Tervahiihdon voitot pääsarjassa 1975 ja 1977. Hiihtoliiton valmennusryhmässä</t>
  </si>
  <si>
    <t>Pudasjärven kv hiihdoissa voitti 15 km, taakse jäivät mm itäsaksalaiset maailman huiput</t>
  </si>
  <si>
    <t>Hiihtäjä, myös suunnisti.</t>
  </si>
  <si>
    <t>ILKKA RIIKOLA</t>
  </si>
  <si>
    <t xml:space="preserve">1987 SM M20 30 km 1., MM-kisoissa Italiassa M20 Suomen edustajana 10 km 31., 30 km </t>
  </si>
  <si>
    <t xml:space="preserve">27. Viesti Suomi 9. SM: 1989  pääsarja 15 km 19., 1990 Syöte 50 km 17. </t>
  </si>
  <si>
    <t>Hiihtoliiton valmennusryhmässä nuorissa ja myöhemmin B-ryhmässä.</t>
  </si>
  <si>
    <t>SIRPA RIIKOLA</t>
  </si>
  <si>
    <t xml:space="preserve">1992 Albertwillen olympialaisissa Suomen edustajana,15 km P 22., 30 V 36. 1993 MM </t>
  </si>
  <si>
    <t>Falun 30 km V 49. 1991-1994 SM-kisoissa yksi 2. ja kolme 3. sijaa naisten pääsarjassa.</t>
  </si>
  <si>
    <t>Hiihtoliiton valmennusryhmässä. Sirpa on lähtöisin Ilomantsista, muutti Ylikiiminkiin.</t>
  </si>
  <si>
    <t>KEIJO PARKKINEN</t>
  </si>
  <si>
    <t xml:space="preserve">1995 MM Saksassa, viestissä 2. Useita Suomen mestaruuksia sekä muita mitaleita </t>
  </si>
  <si>
    <t>pääsarjassa sekä nuorissa että ikämiehissä. Suunnistusliiton MM-valmennusryhmässä.</t>
  </si>
  <si>
    <t>Suunnistaja.</t>
  </si>
  <si>
    <t>ARTO HOLAPPA</t>
  </si>
  <si>
    <t>SM-kisoissa pääsarjassa 1989  3. ja 1996  2. Kansallisissa arvokilpailuissa hyviä sijoituksia.</t>
  </si>
  <si>
    <t>JANNE UKONMAANAHO</t>
  </si>
  <si>
    <t xml:space="preserve">Janne oli 2010 luvun alussa Suomen paras estejuoksija, edusti kolme kertaa EM-kisoissa </t>
  </si>
  <si>
    <t>Suomea, paras sijoitus oli 11. v. 2014  ja 4. 2003 nuorissa . PM-kisoissa sekä maaotteluissa</t>
  </si>
  <si>
    <t>lukuisia edustuksia. Useita Suomen mestaruuksia esteissä sekä maastojuoksussa.</t>
  </si>
  <si>
    <t>Liiton valmennusryhmässä. Juoksija.</t>
  </si>
  <si>
    <t>MERJA PERÄTALO</t>
  </si>
  <si>
    <t xml:space="preserve">Keihäslahjakkuus, voitti nuorten sarjoissa useita Suomen mestaruuksia, edusti Suomea </t>
  </si>
  <si>
    <t>myös maaottelussa sekä PM-kisassa. N22 v. Sarjassa SM kultaa ja hopeaa.</t>
  </si>
  <si>
    <t>Keihäänheittäjä.</t>
  </si>
  <si>
    <t xml:space="preserve"> VILHO HILTUNEN</t>
  </si>
  <si>
    <t>Pikahaku</t>
  </si>
  <si>
    <t>YHTEENVETO</t>
  </si>
  <si>
    <t>Laskentataulukon käyttöohje</t>
  </si>
  <si>
    <t>Taulukossa on seitsemän eri mahdollisuutta etsiä urheilijoidemme hienoja saavutuksia.</t>
  </si>
  <si>
    <t>Esim. vuoden,lajin,alalajin,tason,sijoituksen,sarjan, tai nimen avulla.</t>
  </si>
  <si>
    <t xml:space="preserve">             </t>
  </si>
  <si>
    <t>Jokaisen sarakkeen oikealla ylälaidassa on valinta nuoli. Valinta nuolta "klikkaamalla"</t>
  </si>
  <si>
    <t>tulee  näkyviin valintaruutu. Oletuksena valintaruudukossa on ruksi (valitse kaikki) kohdalla.</t>
  </si>
  <si>
    <t>Klikkaamalla ruksin kohdalta ruksi häviää valintaruudusta, tämän jälkeen aseta ruksi sen</t>
  </si>
  <si>
    <t>tietolähteen kohdalla (pieni neliö) jota haluat tarkastella. Takaisin pääset alkunäyttöön</t>
  </si>
  <si>
    <t>klikkaamalla (valitse kaikki) ruutua.</t>
  </si>
  <si>
    <t xml:space="preserve">                             Yhteenveto taulukon käyttö</t>
  </si>
  <si>
    <t>Yhteenvetotaulukossa on viisi (5) valinta mahdollisuutta tarkastella eri urheilijoidemme</t>
  </si>
  <si>
    <t>on nimensä mukaisesti vain eri lajien tai urheilijoiden kokonais saavutuksia.</t>
  </si>
  <si>
    <t>ja sijoituksen mukaisesti tietoja.</t>
  </si>
  <si>
    <t>Tähän sivustoon on kerätty muita urheilijoidemme tähti saavutuksia vuosien varrelta</t>
  </si>
  <si>
    <t>Taulukon laati Mauri Backman</t>
  </si>
  <si>
    <t>Pyydetään tarkistamaan ja muutokset ilmoittamaan</t>
  </si>
  <si>
    <t xml:space="preserve">pelkonen@suomi24.fi    </t>
  </si>
  <si>
    <t>Tai 050- 536 6893</t>
  </si>
  <si>
    <t>mauri.backman@outlook.com</t>
  </si>
  <si>
    <t>Tai 046-843 5802</t>
  </si>
  <si>
    <t>Mitallit yht:</t>
  </si>
  <si>
    <t xml:space="preserve">  Valitse laji</t>
  </si>
  <si>
    <t>Tiedot koonnut Juhani Ukonmaanaho, tarkistellut tallentanut Toivo Pelkonen</t>
  </si>
  <si>
    <t>Suunnistusliiton MM-valmennusryhmässä.</t>
  </si>
  <si>
    <t>MM-kisoissa Suomen edustajana, 1989 Ruotsissa viestissä Suomen joukkueessa sijoitus 3.</t>
  </si>
  <si>
    <t xml:space="preserve">                                                   Alla kuva, valinta nuolista</t>
  </si>
  <si>
    <t xml:space="preserve">mainioita saavutuksia. Yhteenvetotaulukkoa käytetään samalla tavalla, kuin "Mitallisti" </t>
  </si>
  <si>
    <t>taulukkoa. Erona yhteenvetotaulukossa mitallitaulukkoon on se, että yhteenvetotaulukko</t>
  </si>
  <si>
    <t>Ohjelma tekee yhteenvedon tarkastelmasi urheilijan kilpailuista- ja menestyksestä.</t>
  </si>
  <si>
    <t xml:space="preserve">Lisäksi yhteenvetotaulukossa on pikahaku, josta voi valita  nimen, lajin, vuoden- </t>
  </si>
  <si>
    <r>
      <t xml:space="preserve">                                                                  </t>
    </r>
    <r>
      <rPr>
        <b/>
        <sz val="14"/>
        <color rgb="FF0070C0"/>
        <rFont val="Calibri"/>
        <family val="2"/>
        <scheme val="minor"/>
      </rPr>
      <t>YNM Tähtiurheilijat</t>
    </r>
  </si>
  <si>
    <t xml:space="preserve">        HUOM!                                  Tällä  sivulla ei ole valinta mahdollisuuksia. </t>
  </si>
  <si>
    <t xml:space="preserve">                                             ( Kuvankaappaus) käytettävissä olevista tietosivuista</t>
  </si>
  <si>
    <t>Taulukossa ilmenevistä ongelmista pyydetään ilmoittamaan</t>
  </si>
  <si>
    <t xml:space="preserve">         YNM Tähtiurheilijat</t>
  </si>
  <si>
    <t>Jarmo Heikkinen, Jouni Koistinen, Jarkko Heikkinen, Juha Kärnä</t>
  </si>
  <si>
    <t>2</t>
  </si>
  <si>
    <t>3</t>
  </si>
  <si>
    <t>1</t>
  </si>
  <si>
    <t>Arvokisamitalistit YNM</t>
  </si>
  <si>
    <t>D-nelinpeli</t>
  </si>
  <si>
    <t>D</t>
  </si>
  <si>
    <t>Oskari Honkavaara, Uno Ridal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</si>
</sst>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26"/>
      <color rgb="FF0070C0"/>
      <name val="Arial Black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28"/>
      <color rgb="FF0070C0"/>
      <name val="Arial Black"/>
      <family val="2"/>
    </font>
    <font>
      <b/>
      <i/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1279B3"/>
      <name val="Calibri"/>
      <family val="2"/>
      <scheme val="minor"/>
    </font>
    <font>
      <b/>
      <i/>
      <sz val="11"/>
      <color rgb="FF1279B3"/>
      <name val="Calibri"/>
      <family val="2"/>
    </font>
    <font>
      <b/>
      <i/>
      <sz val="12"/>
      <color rgb="FF1279B3"/>
      <name val="Calibri"/>
      <family val="2"/>
    </font>
    <font>
      <i/>
      <sz val="11"/>
      <color rgb="FF1279B3"/>
      <name val="Calibri"/>
      <family val="2"/>
    </font>
    <font>
      <b/>
      <i/>
      <sz val="12"/>
      <color rgb="FF1279B3"/>
      <name val="Calibri"/>
      <family val="2"/>
      <scheme val="minor"/>
    </font>
    <font>
      <b/>
      <sz val="12"/>
      <color rgb="FF1279B3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8"/>
      <color theme="8"/>
      <name val="Arial"/>
      <family val="2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8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i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0"/>
      <color theme="1"/>
      <name val="Arial"/>
    </font>
    <font>
      <b/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8"/>
      </bottom>
      <diagonal/>
    </border>
    <border>
      <left style="thick">
        <color theme="7"/>
      </left>
      <right/>
      <top/>
      <bottom/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4" fillId="0" borderId="0" xfId="1"/>
    <xf numFmtId="0" fontId="4" fillId="0" borderId="0" xfId="1" applyAlignment="1">
      <alignment horizontal="left"/>
    </xf>
    <xf numFmtId="0" fontId="1" fillId="0" borderId="2" xfId="0" applyFont="1" applyBorder="1" applyAlignment="1">
      <alignment horizontal="center" vertical="center"/>
    </xf>
    <xf numFmtId="49" fontId="5" fillId="0" borderId="0" xfId="1" applyNumberFormat="1" applyFont="1" applyAlignment="1">
      <alignment horizontal="center"/>
    </xf>
    <xf numFmtId="49" fontId="5" fillId="0" borderId="2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0" fontId="12" fillId="0" borderId="0" xfId="2"/>
    <xf numFmtId="49" fontId="10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3" fillId="0" borderId="0" xfId="0" applyFont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5" xfId="0" applyBorder="1"/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0" fontId="0" fillId="0" borderId="6" xfId="0" applyBorder="1"/>
    <xf numFmtId="0" fontId="7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center"/>
    </xf>
    <xf numFmtId="49" fontId="0" fillId="0" borderId="0" xfId="0" applyNumberFormat="1"/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49" fontId="14" fillId="0" borderId="0" xfId="0" applyNumberFormat="1" applyFont="1"/>
    <xf numFmtId="0" fontId="14" fillId="0" borderId="0" xfId="0" applyFont="1"/>
    <xf numFmtId="49" fontId="15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2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/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0" fillId="2" borderId="0" xfId="0" applyFill="1"/>
    <xf numFmtId="0" fontId="22" fillId="2" borderId="0" xfId="0" applyFont="1" applyFill="1"/>
    <xf numFmtId="0" fontId="1" fillId="3" borderId="0" xfId="0" applyFont="1" applyFill="1"/>
    <xf numFmtId="0" fontId="22" fillId="2" borderId="0" xfId="0" applyFont="1" applyFill="1" applyAlignment="1">
      <alignment horizontal="left" vertical="center"/>
    </xf>
    <xf numFmtId="0" fontId="0" fillId="4" borderId="0" xfId="0" applyFill="1"/>
    <xf numFmtId="0" fontId="1" fillId="3" borderId="0" xfId="0" applyFont="1" applyFill="1" applyAlignment="1">
      <alignment horizontal="center"/>
    </xf>
    <xf numFmtId="2" fontId="30" fillId="3" borderId="0" xfId="0" applyNumberFormat="1" applyFont="1" applyFill="1"/>
    <xf numFmtId="2" fontId="30" fillId="3" borderId="9" xfId="0" applyNumberFormat="1" applyFont="1" applyFill="1" applyBorder="1"/>
    <xf numFmtId="0" fontId="30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5" borderId="18" xfId="0" applyFill="1" applyBorder="1"/>
    <xf numFmtId="0" fontId="21" fillId="5" borderId="6" xfId="0" applyFont="1" applyFill="1" applyBorder="1" applyAlignment="1">
      <alignment horizontal="center"/>
    </xf>
    <xf numFmtId="0" fontId="0" fillId="5" borderId="6" xfId="0" applyFill="1" applyBorder="1"/>
    <xf numFmtId="49" fontId="0" fillId="5" borderId="6" xfId="0" applyNumberFormat="1" applyFill="1" applyBorder="1" applyAlignment="1">
      <alignment wrapText="1"/>
    </xf>
    <xf numFmtId="49" fontId="0" fillId="5" borderId="6" xfId="0" applyNumberFormat="1" applyFill="1" applyBorder="1"/>
    <xf numFmtId="49" fontId="27" fillId="5" borderId="6" xfId="0" applyNumberFormat="1" applyFont="1" applyFill="1" applyBorder="1"/>
    <xf numFmtId="0" fontId="28" fillId="5" borderId="6" xfId="0" applyFont="1" applyFill="1" applyBorder="1"/>
    <xf numFmtId="0" fontId="32" fillId="5" borderId="6" xfId="0" applyFont="1" applyFill="1" applyBorder="1"/>
    <xf numFmtId="0" fontId="33" fillId="5" borderId="6" xfId="2" applyFont="1" applyFill="1" applyBorder="1"/>
    <xf numFmtId="0" fontId="0" fillId="5" borderId="19" xfId="0" applyFill="1" applyBorder="1"/>
    <xf numFmtId="0" fontId="34" fillId="4" borderId="0" xfId="0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5" fillId="6" borderId="0" xfId="0" applyFont="1" applyFill="1" applyAlignment="1">
      <alignment horizontal="center"/>
    </xf>
    <xf numFmtId="49" fontId="36" fillId="2" borderId="6" xfId="0" applyNumberFormat="1" applyFont="1" applyFill="1" applyBorder="1"/>
    <xf numFmtId="49" fontId="0" fillId="7" borderId="6" xfId="0" applyNumberFormat="1" applyFill="1" applyBorder="1"/>
    <xf numFmtId="49" fontId="1" fillId="7" borderId="6" xfId="0" applyNumberFormat="1" applyFont="1" applyFill="1" applyBorder="1"/>
    <xf numFmtId="0" fontId="20" fillId="7" borderId="19" xfId="0" applyFont="1" applyFill="1" applyBorder="1"/>
    <xf numFmtId="0" fontId="25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0" fontId="29" fillId="3" borderId="0" xfId="0" applyFont="1" applyFill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left" vertical="center"/>
    </xf>
  </cellXfs>
  <cellStyles count="3">
    <cellStyle name="Excel Built-in Normal" xfId="1" xr:uid="{00000000-0005-0000-0000-000000000000}"/>
    <cellStyle name="Hyperlinkki" xfId="2" builtinId="8"/>
    <cellStyle name="Normaali" xfId="0" builtinId="0"/>
  </cellStyles>
  <dxfs count="602">
    <dxf>
      <alignment horizontal="left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/>
    </dxf>
    <dxf>
      <font>
        <b/>
      </font>
    </dxf>
    <dxf>
      <alignment horizontal="left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 val="0"/>
      </font>
    </dxf>
    <dxf>
      <border>
        <bottom style="thin">
          <color theme="8"/>
        </bottom>
      </border>
    </dxf>
    <dxf>
      <border>
        <bottom style="thin">
          <color theme="8"/>
        </bottom>
      </border>
    </dxf>
    <dxf>
      <fill>
        <patternFill>
          <bgColor theme="7" tint="0.79998168889431442"/>
        </patternFill>
      </fill>
    </dxf>
    <dxf>
      <fill>
        <patternFill patternType="solid">
          <bgColor theme="2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fill>
        <patternFill>
          <bgColor auto="1"/>
        </patternFill>
      </fill>
    </dxf>
    <dxf>
      <numFmt numFmtId="2" formatCode="0.00"/>
    </dxf>
    <dxf>
      <font>
        <name val="Arial"/>
        <scheme val="none"/>
      </font>
    </dxf>
    <dxf>
      <alignment vertical="center"/>
    </dxf>
    <dxf>
      <alignment horizontal="center"/>
    </dxf>
    <dxf>
      <font>
        <sz val="12"/>
      </font>
    </dxf>
    <dxf>
      <font>
        <name val="Arial"/>
        <scheme val="none"/>
      </font>
    </dxf>
    <dxf>
      <font>
        <b/>
      </font>
    </dxf>
    <dxf>
      <alignment horizontal="center"/>
    </dxf>
    <dxf>
      <alignment vertical="center"/>
    </dxf>
    <dxf>
      <font>
        <sz val="14"/>
      </font>
    </dxf>
    <dxf>
      <alignment horizontal="right"/>
    </dxf>
    <dxf>
      <numFmt numFmtId="164" formatCode="0_ ;\-0\ "/>
      <fill>
        <patternFill patternType="solid">
          <bgColor rgb="FFFFFF00"/>
        </patternFill>
      </fill>
    </dxf>
    <dxf>
      <numFmt numFmtId="34" formatCode="_-* #,##0.00\ &quot;€&quot;_-;\-* #,##0.00\ &quot;€&quot;_-;_-* &quot;-&quot;??\ &quot;€&quot;_-;_-@_-"/>
    </dxf>
    <dxf>
      <font>
        <b/>
      </font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border diagonalUp="0" diagonalDown="0"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5" Type="http://schemas.openxmlformats.org/officeDocument/2006/relationships/powerPivotData" Target="model/item.data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13</xdr:row>
      <xdr:rowOff>47625</xdr:rowOff>
    </xdr:from>
    <xdr:to>
      <xdr:col>0</xdr:col>
      <xdr:colOff>4162877</xdr:colOff>
      <xdr:row>14</xdr:row>
      <xdr:rowOff>66704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F64EFAD0-79F6-40BF-9A0D-9005304F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781300"/>
          <a:ext cx="3238952" cy="209579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35</xdr:row>
      <xdr:rowOff>171450</xdr:rowOff>
    </xdr:from>
    <xdr:to>
      <xdr:col>0</xdr:col>
      <xdr:colOff>4724957</xdr:colOff>
      <xdr:row>37</xdr:row>
      <xdr:rowOff>76240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710C04A-F26A-4194-A487-C798095BE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7219950"/>
          <a:ext cx="3991532" cy="285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3</xdr:row>
      <xdr:rowOff>114300</xdr:rowOff>
    </xdr:from>
    <xdr:to>
      <xdr:col>12</xdr:col>
      <xdr:colOff>228600</xdr:colOff>
      <xdr:row>16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imi">
              <a:extLst>
                <a:ext uri="{FF2B5EF4-FFF2-40B4-BE49-F238E27FC236}">
                  <a16:creationId xmlns:a16="http://schemas.microsoft.com/office/drawing/2014/main" id="{250DB5CF-8EF0-427C-98EF-B08BE4B22E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m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01175" y="771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66675</xdr:colOff>
      <xdr:row>17</xdr:row>
      <xdr:rowOff>171450</xdr:rowOff>
    </xdr:from>
    <xdr:to>
      <xdr:col>12</xdr:col>
      <xdr:colOff>238125</xdr:colOff>
      <xdr:row>31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ijoitus">
              <a:extLst>
                <a:ext uri="{FF2B5EF4-FFF2-40B4-BE49-F238E27FC236}">
                  <a16:creationId xmlns:a16="http://schemas.microsoft.com/office/drawing/2014/main" id="{142344DA-DBEF-4EB7-A551-37024D259E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joi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10700" y="34956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342900</xdr:colOff>
      <xdr:row>17</xdr:row>
      <xdr:rowOff>171450</xdr:rowOff>
    </xdr:from>
    <xdr:to>
      <xdr:col>15</xdr:col>
      <xdr:colOff>514350</xdr:colOff>
      <xdr:row>31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uosi">
              <a:extLst>
                <a:ext uri="{FF2B5EF4-FFF2-40B4-BE49-F238E27FC236}">
                  <a16:creationId xmlns:a16="http://schemas.microsoft.com/office/drawing/2014/main" id="{9DF89995-2F81-4C3A-B7B5-7FCB50F4F4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uos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44275" y="34956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323850</xdr:colOff>
      <xdr:row>3</xdr:row>
      <xdr:rowOff>104775</xdr:rowOff>
    </xdr:from>
    <xdr:to>
      <xdr:col>15</xdr:col>
      <xdr:colOff>495300</xdr:colOff>
      <xdr:row>16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Laji">
              <a:extLst>
                <a:ext uri="{FF2B5EF4-FFF2-40B4-BE49-F238E27FC236}">
                  <a16:creationId xmlns:a16="http://schemas.microsoft.com/office/drawing/2014/main" id="{B86B6D16-6D9C-492F-BBB3-CD517973D78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j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5" y="762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auri" refreshedDate="44998.770592592591" backgroundQuery="1" createdVersion="7" refreshedVersion="8" minRefreshableVersion="3" recordCount="0" supportSubquery="1" supportAdvancedDrill="1" xr:uid="{00000000-000A-0000-FFFF-FFFF63010000}">
  <cacheSource type="external" connectionId="1"/>
  <cacheFields count="7">
    <cacheField name="[Taulukko1].[Nimi].[Nimi]" caption="Nimi" numFmtId="0" hierarchy="6" level="1">
      <sharedItems count="65">
        <s v="Roosa Riikola"/>
        <s v="Keijo Parkkinen, 3 muuta Suomen joukkueessa Ruotsissa"/>
        <s v="Keijo Parkkinen, kolme muuta Suomen joukkue Saksassa"/>
        <s v="Keijo Parkkinen Ruka"/>
        <s v="Keijo Parkkinen Sveitsi"/>
        <s v="Kaisa Laitinen"/>
        <s v="Pertti Isokangas"/>
        <s v="Janne Ukonmaanaho"/>
        <s v="Merja Perätalo"/>
        <s v="Juhani Ukonmaanaho, Esa Väänänen, Jouko Jokikokko"/>
        <s v="Toivo Pelkonen"/>
        <s v="Esa Ukonmaanaho"/>
        <s v="Pekka Kanniainen"/>
        <s v="Vilho Hiltunen"/>
        <s v="Keijo Parkkinen"/>
        <s v="Ilkka Riikola"/>
        <s v="Ilkka Riikola, Pekka Kanniainen, Pekka Marttila-Tornio"/>
        <s v="Ilkka Riikola, Pekka Kanniainen, Pertti Niemelä,"/>
        <s v="Pekka Marttila-Tornio"/>
        <s v="Ari Vierimaa, Marko Mettovaara"/>
        <s v="Sami Jokikokko, Ari Vierimaa, Marko Mettovaara"/>
        <s v="Arto Holappa"/>
        <s v="Sirpa Riikola"/>
        <s v="Kirsi Jokikokko"/>
        <s v="Kirsi Jokikokko, Marjo Väänänen"/>
        <s v="Marjo Väänänen, Elina Mäkelä"/>
        <s v="Marjo Väänänen"/>
        <s v="Jarkko Heikkinen, Juha Kärnä"/>
        <s v="Jarmo Heikkinen, Jouni Koistinen, Jarkko Heikkinen, Juha Kärnä"/>
        <s v="Marjo Väänänen, Niina Pälsynaho"/>
        <s v="Juha Kärnä"/>
        <s v="Lauri Meskus"/>
        <s v="Ritva Halme"/>
        <s v="Reino Hiltunen, Toivo Pelkonen, Sakari Ukonmaanaho, Lauri Meskus"/>
        <s v="Juha Kärnä, Jouni koistinen, Jarkko Heikkinen"/>
        <s v="Satu Turtinen"/>
        <s v="Tero Vehkaoja, Toivo Pelkonen, Seppo Keltamäki"/>
        <s v="Janne Annunen"/>
        <s v="Pekka Ågren"/>
        <s v="Markku Heikka"/>
        <s v="Sakari Ukonmaanaho"/>
        <s v="Janne Ukonmaanaho, Mika Järvenpää, Samuli Nevanperä"/>
        <s v="Keijo Parkkinen, Markku Heikka, Arto Holappa"/>
        <s v="Keijo Parkkinen, Arto Turkka, Arto Holappa"/>
        <s v="Janne Ukonmaanaho, Jaakko Leinonen, Matti Kivelä"/>
        <s v="Henna-Riikka Ylitalo-Kimpimäki"/>
        <s v="Jaakko Leinonen, Antti Taini, Ossi Peltoniemi"/>
        <s v="Maria Laitinen, Sirpa Riikola, Kaisa Laitinen"/>
        <s v="Janne Ukonmaanaho, Jaakko Leinonen, Antti Taini"/>
        <s v="Janne Ukonmaanaho, Jaakko Leinonen, Rami Oravakangas"/>
        <s v="Kati Suopanki"/>
        <s v="Mirka Haataja"/>
        <s v="Mika Vimpari"/>
        <s v="Maria Laitinen"/>
        <s v="Kati Suopanki, muut"/>
        <s v="Emilia Nissinaho"/>
        <s v="Maria Laitinen, Satu Turtinen, Kaisa Laitinen"/>
        <s v="Roosa Riikola, Helmi Peipinen, Emilia Nissinaho"/>
        <s v="Jaakko Leinonen"/>
        <s v="Maria Laitinen, Mirka Haataja, Kaisa Laitinen"/>
        <s v="Kaisa Laitinen, Satu Turtinen"/>
        <s v="Maria Laitinen, Kaisa Laitinen"/>
        <s v="Kaisa Laitinen, Maria Laitinen, Mirka Haataja"/>
        <s v="Jarmo Heikkinen, Jouni Koistinen, Jarkko Heikkinen" u="1"/>
        <s v="Janne Annunen, muut" u="1"/>
      </sharedItems>
    </cacheField>
    <cacheField name="[Taulukko1].[Taso].[Taso]" caption="Taso" numFmtId="0" hierarchy="3" level="1">
      <sharedItems count="4">
        <s v="Hopeas"/>
        <s v="MM"/>
        <s v="PJM"/>
        <s v="SM"/>
      </sharedItems>
    </cacheField>
    <cacheField name="[Taulukko1].[Alalaji].[Alalaji]" caption="Alalaji" numFmtId="0" hierarchy="2" level="1">
      <sharedItems count="44">
        <s v="3 km"/>
        <s v="            Viesti"/>
        <s v="Viesti"/>
        <s v="Pitkä"/>
        <s v="Keskimatka"/>
        <s v="3-loikka"/>
        <s v="Juoksu 3000m este"/>
        <s v="Keihäänheitto"/>
        <s v="Joukkuekilp"/>
        <s v="Norm"/>
        <s v="30km"/>
        <s v="Yö"/>
        <s v="5+5 km"/>
        <s v="Kaksinpeli"/>
        <s v="Pituushyppy"/>
        <s v="10 km V"/>
        <s v="3-loikka halli"/>
        <s v="Juoksu 10000m"/>
        <s v="Juuoksu 5000m"/>
        <s v="Erikoispitkä"/>
        <s v="Juoksu 1500m halli"/>
        <s v="Juoksu 400m halli"/>
        <s v="Juoksu 800m halli"/>
        <s v="Pituushyppy halli"/>
        <s v="Viesti 4x1500m"/>
        <s v="Pituus halli"/>
        <s v="4km"/>
        <s v="Juoksu 2000 m"/>
        <s v="Pituus"/>
        <s v="Juoksu 1500m este"/>
        <s v="Juoksu 800m"/>
        <s v="10km P"/>
        <s v="Juoksu 2000m este"/>
        <s v="6km"/>
        <s v="Juoksu 1500m"/>
        <s v="Juoksu 3000m halli"/>
        <s v="Maantie 10km"/>
        <s v="          Viesti"/>
        <s v="           Viesti"/>
        <s v="Kuulantyöntö"/>
        <s v="Sprintti"/>
        <s v="Seiväshyppy"/>
        <s v="Sekanelinpeli"/>
        <s v="Viesti sprintti"/>
      </sharedItems>
    </cacheField>
    <cacheField name="[Taulukko1].[Laji].[Laji]" caption="Laji" numFmtId="0" hierarchy="1" level="1">
      <sharedItems count="6">
        <s v="Hiihto"/>
        <s v="Suunnistus"/>
        <s v="Hiihtosuunnistus"/>
        <s v="Yleisurheilu"/>
        <s v="Maastojuoksu"/>
        <s v="Pöytätennis"/>
      </sharedItems>
    </cacheField>
    <cacheField name="[Taulukko1].[Sarja].[Sarja]" caption="Sarja" numFmtId="0" hierarchy="5" level="1">
      <sharedItems count="46">
        <s v="N14"/>
        <s v="H21"/>
        <s v="H40"/>
        <s v="H45"/>
        <s v="D35"/>
        <s v="D40"/>
        <s v="M40"/>
        <s v="M19"/>
        <s v="M"/>
        <s v="N19"/>
        <s v="M20"/>
        <s v="H35"/>
        <s v="H20"/>
        <s v="H18"/>
        <s v="M35"/>
        <s v="M12"/>
        <s v="M15"/>
        <s v="N"/>
        <s v="N13"/>
        <s v="N12"/>
        <s v="M50"/>
        <s v="M13"/>
        <s v="N15"/>
        <s v="M45"/>
        <s v="H50"/>
        <s v="D45"/>
        <s v="M55"/>
        <s v="H55"/>
        <s v="P15"/>
        <s v="M17"/>
        <s v="H60"/>
        <s v="M60"/>
        <s v="M22"/>
        <s v="H65"/>
        <s v="N16"/>
        <s v="N30"/>
        <s v="H70"/>
        <s v="N17"/>
        <s v="M70"/>
        <s v="N35"/>
        <s v="N40"/>
        <s v="N22"/>
        <s v="Veter"/>
        <s v="H75"/>
        <s v="D110"/>
        <s v="D80"/>
      </sharedItems>
    </cacheField>
    <cacheField name="[Taulukko1].[Vuosi].[Vuosi]" caption="Vuosi" numFmtId="0" level="1">
      <sharedItems containsSemiMixedTypes="0" containsString="0" containsNumber="1" containsInteger="1" minValue="1971" maxValue="2022" count="42">
        <n v="2015"/>
        <n v="1989"/>
        <n v="1995"/>
        <n v="2007"/>
        <n v="2010"/>
        <n v="2017"/>
        <n v="2019"/>
        <n v="2003"/>
        <n v="2006"/>
        <n v="1971"/>
        <n v="1979"/>
        <n v="1980"/>
        <n v="1983"/>
        <n v="1984"/>
        <n v="1985"/>
        <n v="1986"/>
        <n v="1987"/>
        <n v="1988"/>
        <n v="1990"/>
        <n v="1991"/>
        <n v="1992"/>
        <n v="1993"/>
        <n v="1994"/>
        <n v="1996"/>
        <n v="1997"/>
        <n v="1998"/>
        <n v="1999"/>
        <n v="2000"/>
        <n v="2001"/>
        <n v="2002"/>
        <n v="2004"/>
        <n v="2005"/>
        <n v="2009"/>
        <n v="2011"/>
        <n v="2012"/>
        <n v="2013"/>
        <n v="2014"/>
        <n v="2016"/>
        <n v="2018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aulukko1].[Vuosi].&amp;[2015]"/>
            <x15:cachedUniqueName index="1" name="[Taulukko1].[Vuosi].&amp;[1989]"/>
            <x15:cachedUniqueName index="2" name="[Taulukko1].[Vuosi].&amp;[1995]"/>
            <x15:cachedUniqueName index="3" name="[Taulukko1].[Vuosi].&amp;[2007]"/>
            <x15:cachedUniqueName index="4" name="[Taulukko1].[Vuosi].&amp;[2010]"/>
            <x15:cachedUniqueName index="5" name="[Taulukko1].[Vuosi].&amp;[2017]"/>
            <x15:cachedUniqueName index="6" name="[Taulukko1].[Vuosi].&amp;[2019]"/>
            <x15:cachedUniqueName index="7" name="[Taulukko1].[Vuosi].&amp;[2003]"/>
            <x15:cachedUniqueName index="8" name="[Taulukko1].[Vuosi].&amp;[2006]"/>
            <x15:cachedUniqueName index="9" name="[Taulukko1].[Vuosi].&amp;[1971]"/>
            <x15:cachedUniqueName index="10" name="[Taulukko1].[Vuosi].&amp;[1979]"/>
            <x15:cachedUniqueName index="11" name="[Taulukko1].[Vuosi].&amp;[1980]"/>
            <x15:cachedUniqueName index="12" name="[Taulukko1].[Vuosi].&amp;[1983]"/>
            <x15:cachedUniqueName index="13" name="[Taulukko1].[Vuosi].&amp;[1984]"/>
            <x15:cachedUniqueName index="14" name="[Taulukko1].[Vuosi].&amp;[1985]"/>
            <x15:cachedUniqueName index="15" name="[Taulukko1].[Vuosi].&amp;[1986]"/>
            <x15:cachedUniqueName index="16" name="[Taulukko1].[Vuosi].&amp;[1987]"/>
            <x15:cachedUniqueName index="17" name="[Taulukko1].[Vuosi].&amp;[1988]"/>
            <x15:cachedUniqueName index="18" name="[Taulukko1].[Vuosi].&amp;[1990]"/>
            <x15:cachedUniqueName index="19" name="[Taulukko1].[Vuosi].&amp;[1991]"/>
            <x15:cachedUniqueName index="20" name="[Taulukko1].[Vuosi].&amp;[1992]"/>
            <x15:cachedUniqueName index="21" name="[Taulukko1].[Vuosi].&amp;[1993]"/>
            <x15:cachedUniqueName index="22" name="[Taulukko1].[Vuosi].&amp;[1994]"/>
            <x15:cachedUniqueName index="23" name="[Taulukko1].[Vuosi].&amp;[1996]"/>
            <x15:cachedUniqueName index="24" name="[Taulukko1].[Vuosi].&amp;[1997]"/>
            <x15:cachedUniqueName index="25" name="[Taulukko1].[Vuosi].&amp;[1998]"/>
            <x15:cachedUniqueName index="26" name="[Taulukko1].[Vuosi].&amp;[1999]"/>
            <x15:cachedUniqueName index="27" name="[Taulukko1].[Vuosi].&amp;[2000]"/>
            <x15:cachedUniqueName index="28" name="[Taulukko1].[Vuosi].&amp;[2001]"/>
            <x15:cachedUniqueName index="29" name="[Taulukko1].[Vuosi].&amp;[2002]"/>
            <x15:cachedUniqueName index="30" name="[Taulukko1].[Vuosi].&amp;[2004]"/>
            <x15:cachedUniqueName index="31" name="[Taulukko1].[Vuosi].&amp;[2005]"/>
            <x15:cachedUniqueName index="32" name="[Taulukko1].[Vuosi].&amp;[2009]"/>
            <x15:cachedUniqueName index="33" name="[Taulukko1].[Vuosi].&amp;[2011]"/>
            <x15:cachedUniqueName index="34" name="[Taulukko1].[Vuosi].&amp;[2012]"/>
            <x15:cachedUniqueName index="35" name="[Taulukko1].[Vuosi].&amp;[2013]"/>
            <x15:cachedUniqueName index="36" name="[Taulukko1].[Vuosi].&amp;[2014]"/>
            <x15:cachedUniqueName index="37" name="[Taulukko1].[Vuosi].&amp;[2016]"/>
            <x15:cachedUniqueName index="38" name="[Taulukko1].[Vuosi].&amp;[2018]"/>
            <x15:cachedUniqueName index="39" name="[Taulukko1].[Vuosi].&amp;[2020]"/>
            <x15:cachedUniqueName index="40" name="[Taulukko1].[Vuosi].&amp;[2021]"/>
            <x15:cachedUniqueName index="41" name="[Taulukko1].[Vuosi].&amp;[2022]"/>
          </x15:cachedUniqueNames>
        </ext>
      </extLst>
    </cacheField>
    <cacheField name="[Taulukko1].[Sijoitus].[Sijoitus]" caption="Sijoitus" numFmtId="0" hierarchy="4" level="1">
      <sharedItems count="3">
        <s v="1"/>
        <s v="3"/>
        <s v="2"/>
      </sharedItems>
    </cacheField>
  </cacheFields>
  <cacheHierarchies count="18">
    <cacheHierarchy uniqueName="[Taulukko1].[Vuosi]" caption="Vuosi" attribute="1" defaultMemberUniqueName="[Taulukko1].[Vuosi].[All]" allUniqueName="[Taulukko1].[Vuosi].[All]" dimensionUniqueName="[Taulukko1]" displayFolder="" count="2" memberValueDatatype="20" unbalanced="0">
      <fieldsUsage count="2">
        <fieldUsage x="-1"/>
        <fieldUsage x="5"/>
      </fieldsUsage>
    </cacheHierarchy>
    <cacheHierarchy uniqueName="[Taulukko1].[Laji]" caption="Laji" attribute="1" defaultMemberUniqueName="[Taulukko1].[Laji].[All]" allUniqueName="[Taulukko1].[Laji].[All]" dimensionUniqueName="[Taulukko1]" displayFolder="" count="2" memberValueDatatype="130" unbalanced="0">
      <fieldsUsage count="2">
        <fieldUsage x="-1"/>
        <fieldUsage x="3"/>
      </fieldsUsage>
    </cacheHierarchy>
    <cacheHierarchy uniqueName="[Taulukko1].[Alalaji]" caption="Alalaji" attribute="1" defaultMemberUniqueName="[Taulukko1].[Alalaji].[All]" allUniqueName="[Taulukko1].[Alalaji].[All]" dimensionUniqueName="[Taulukko1]" displayFolder="" count="2" memberValueDatatype="130" unbalanced="0">
      <fieldsUsage count="2">
        <fieldUsage x="-1"/>
        <fieldUsage x="2"/>
      </fieldsUsage>
    </cacheHierarchy>
    <cacheHierarchy uniqueName="[Taulukko1].[Taso]" caption="Taso" attribute="1" defaultMemberUniqueName="[Taulukko1].[Taso].[All]" allUniqueName="[Taulukko1].[Taso].[All]" dimensionUniqueName="[Taulukko1]" displayFolder="" count="2" memberValueDatatype="130" unbalanced="0">
      <fieldsUsage count="2">
        <fieldUsage x="-1"/>
        <fieldUsage x="1"/>
      </fieldsUsage>
    </cacheHierarchy>
    <cacheHierarchy uniqueName="[Taulukko1].[Sijoitus]" caption="Sijoitus" attribute="1" defaultMemberUniqueName="[Taulukko1].[Sijoitus].[All]" allUniqueName="[Taulukko1].[Sijoitus].[All]" dimensionUniqueName="[Taulukko1]" displayFolder="" count="2" memberValueDatatype="20" unbalanced="0">
      <fieldsUsage count="2">
        <fieldUsage x="-1"/>
        <fieldUsage x="6"/>
      </fieldsUsage>
    </cacheHierarchy>
    <cacheHierarchy uniqueName="[Taulukko1].[Sarja]" caption="Sarja" attribute="1" defaultMemberUniqueName="[Taulukko1].[Sarja].[All]" allUniqueName="[Taulukko1].[Sarja].[All]" dimensionUniqueName="[Taulukko1]" displayFolder="" count="2" memberValueDatatype="130" unbalanced="0">
      <fieldsUsage count="2">
        <fieldUsage x="-1"/>
        <fieldUsage x="4"/>
      </fieldsUsage>
    </cacheHierarchy>
    <cacheHierarchy uniqueName="[Taulukko1].[Nimi]" caption="Nimi" attribute="1" defaultMemberUniqueName="[Taulukko1].[Nimi].[All]" allUniqueName="[Taulukko1].[Nimi].[All]" dimensionUniqueName="[Taulukko1]" displayFolder="" count="2" memberValueDatatype="130" unbalanced="0">
      <fieldsUsage count="2">
        <fieldUsage x="-1"/>
        <fieldUsage x="0"/>
      </fieldsUsage>
    </cacheHierarchy>
    <cacheHierarchy uniqueName="[Measures].[__XL_Count Taulukko1]" caption="__XL_Count Taulukko1" measure="1" displayFolder="" measureGroup="Taulukko1" count="0" hidden="1"/>
    <cacheHierarchy uniqueName="[Measures].[__No measures defined]" caption="__No measures defined" measure="1" displayFolder="" count="0" hidden="1"/>
    <cacheHierarchy uniqueName="[Measures].[Summa Vuosi]" caption="Summa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Vähintään Vuosi]" caption="Vähintään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Määrä Taso]" caption="Määrä Taso" measure="1" displayFolder="" measureGroup="Taulukko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Määrä Sijoitus]" caption="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äärä Nimi]" caption="Määrä Nimi" measure="1" displayFolder="" measureGroup="Taulukko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äärä Laji]" caption="Määrä Laji" measure="1" displayFolder="" measureGroup="Taulukko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Eri määrä Sijoitus]" caption="Eri 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Enintään Vuosi]" caption="Enintään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Määrä Vuosi]" caption="Määrä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Taulukko1" uniqueName="[Taulukko1]" caption="Taulukko1"/>
  </dimensions>
  <measureGroups count="1">
    <measureGroup name="Taulukko1" caption="Taulukko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uri Backman" refreshedDate="44629.801854976853" backgroundQuery="1" createdVersion="3" refreshedVersion="7" minRefreshableVersion="3" recordCount="0" supportSubquery="1" supportAdvancedDrill="1" xr:uid="{1DA5DB36-74A1-45B2-A1D4-7A7B127B9A2A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6">
    <cacheHierarchy uniqueName="[Taulukko1].[Vuosi]" caption="Vuosi" attribute="1" defaultMemberUniqueName="[Taulukko1].[Vuosi].[All]" allUniqueName="[Taulukko1].[Vuosi].[All]" dimensionUniqueName="[Taulukko1]" displayFolder="" count="2" memberValueDatatype="20" unbalanced="0"/>
    <cacheHierarchy uniqueName="[Taulukko1].[Laji]" caption="Laji" attribute="1" defaultMemberUniqueName="[Taulukko1].[Laji].[All]" allUniqueName="[Taulukko1].[Laji].[All]" dimensionUniqueName="[Taulukko1]" displayFolder="" count="2" memberValueDatatype="130" unbalanced="0"/>
    <cacheHierarchy uniqueName="[Taulukko1].[Alalaji]" caption="Alalaji" attribute="1" defaultMemberUniqueName="[Taulukko1].[Alalaji].[All]" allUniqueName="[Taulukko1].[Alalaji].[All]" dimensionUniqueName="[Taulukko1]" displayFolder="" count="0" memberValueDatatype="130" unbalanced="0"/>
    <cacheHierarchy uniqueName="[Taulukko1].[Taso]" caption="Taso" attribute="1" defaultMemberUniqueName="[Taulukko1].[Taso].[All]" allUniqueName="[Taulukko1].[Taso].[All]" dimensionUniqueName="[Taulukko1]" displayFolder="" count="0" memberValueDatatype="130" unbalanced="0"/>
    <cacheHierarchy uniqueName="[Taulukko1].[Sijoitus]" caption="Sijoitus" attribute="1" defaultMemberUniqueName="[Taulukko1].[Sijoitus].[All]" allUniqueName="[Taulukko1].[Sijoitus].[All]" dimensionUniqueName="[Taulukko1]" displayFolder="" count="2" memberValueDatatype="130" unbalanced="0"/>
    <cacheHierarchy uniqueName="[Taulukko1].[Sarja]" caption="Sarja" attribute="1" defaultMemberUniqueName="[Taulukko1].[Sarja].[All]" allUniqueName="[Taulukko1].[Sarja].[All]" dimensionUniqueName="[Taulukko1]" displayFolder="" count="0" memberValueDatatype="130" unbalanced="0"/>
    <cacheHierarchy uniqueName="[Taulukko1].[Nimi]" caption="Nimi" attribute="1" defaultMemberUniqueName="[Taulukko1].[Nimi].[All]" allUniqueName="[Taulukko1].[Nimi].[All]" dimensionUniqueName="[Taulukko1]" displayFolder="" count="2" memberValueDatatype="130" unbalanced="0"/>
    <cacheHierarchy uniqueName="[Measures].[__XL_Count Taulukko1]" caption="__XL_Count Taulukko1" measure="1" displayFolder="" measureGroup="Taulukko1" count="0" hidden="1"/>
    <cacheHierarchy uniqueName="[Measures].[__No measures defined]" caption="__No measures defined" measure="1" displayFolder="" count="0" hidden="1"/>
    <cacheHierarchy uniqueName="[Measures].[Summa Vuosi]" caption="Summa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Vähintään Vuosi]" caption="Vähintään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Määrä Taso]" caption="Määrä Taso" measure="1" displayFolder="" measureGroup="Taulukko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Määrä Sijoitus]" caption="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äärä Nimi]" caption="Määrä Nimi" measure="1" displayFolder="" measureGroup="Taulukko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äärä Laji]" caption="Määrä Laji" measure="1" displayFolder="" measureGroup="Taulukko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Eri määrä Sijoitus]" caption="Eri 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868052446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Valikko" cacheId="0" applyNumberFormats="0" applyBorderFormats="0" applyFontFormats="0" applyPatternFormats="0" applyAlignmentFormats="0" applyWidthHeightFormats="1" dataCaption="Arvot" updatedVersion="8" minRefreshableVersion="3" visualTotals="0" useAutoFormatting="1" subtotalHiddenItems="1" rowGrandTotals="0" itemPrintTitles="1" createdVersion="7" indent="0" compact="0" compactData="0" rowHeaderCaption="Valitse vuosi                      -&gt;" colHeaderCaption="Sijoitus">
  <location ref="A4:G223" firstHeaderRow="1" firstDataRow="1" firstDataCol="7"/>
  <pivotFields count="7">
    <pivotField axis="axisRow" compact="0" allDrilled="1" outline="0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axis="axisRow" compact="0" allDrilled="1" outline="0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axis="axisRow" compact="0" allDrilled="1" outline="0" subtotalTop="0" showAll="0" dataSourceSort="1" defaultSubtotal="0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  Valitse laji"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axis="axisRow" compact="0" allDrilled="1" outline="0" subtotalTop="0" showAll="0" sortType="descending" defaultSubtotal="0" defaultAttributeDrillState="1">
      <items count="42">
        <item x="41"/>
        <item x="40"/>
        <item x="39"/>
        <item x="6"/>
        <item x="38"/>
        <item x="5"/>
        <item x="37"/>
        <item x="0"/>
        <item x="36"/>
        <item x="35"/>
        <item x="34"/>
        <item x="33"/>
        <item x="4"/>
        <item x="32"/>
        <item x="3"/>
        <item x="8"/>
        <item x="31"/>
        <item x="30"/>
        <item x="7"/>
        <item x="29"/>
        <item x="28"/>
        <item x="27"/>
        <item x="26"/>
        <item x="25"/>
        <item x="24"/>
        <item x="23"/>
        <item x="2"/>
        <item x="22"/>
        <item x="21"/>
        <item x="20"/>
        <item x="19"/>
        <item x="18"/>
        <item x="1"/>
        <item x="17"/>
        <item x="16"/>
        <item x="15"/>
        <item x="14"/>
        <item x="13"/>
        <item x="12"/>
        <item x="11"/>
        <item x="10"/>
        <item x="9"/>
      </items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</pivotField>
  </pivotFields>
  <rowFields count="7">
    <field x="1"/>
    <field x="5"/>
    <field x="2"/>
    <field x="0"/>
    <field x="6"/>
    <field x="4"/>
    <field x="3"/>
  </rowFields>
  <rowItems count="219">
    <i>
      <x/>
      <x v="7"/>
      <x/>
      <x/>
      <x/>
      <x/>
      <x/>
    </i>
    <i>
      <x v="1"/>
      <x v="3"/>
      <x v="4"/>
      <x v="5"/>
      <x v="2"/>
      <x v="5"/>
      <x v="2"/>
    </i>
    <i r="2">
      <x v="3"/>
      <x v="5"/>
      <x/>
      <x v="5"/>
      <x v="2"/>
    </i>
    <i r="1">
      <x v="5"/>
      <x v="4"/>
      <x v="5"/>
      <x/>
      <x v="4"/>
      <x v="2"/>
    </i>
    <i r="2">
      <x v="3"/>
      <x v="5"/>
      <x/>
      <x v="4"/>
      <x v="2"/>
    </i>
    <i r="1">
      <x v="12"/>
      <x v="3"/>
      <x v="4"/>
      <x/>
      <x v="3"/>
      <x v="1"/>
    </i>
    <i r="1">
      <x v="14"/>
      <x v="3"/>
      <x v="3"/>
      <x v="2"/>
      <x v="2"/>
      <x v="1"/>
    </i>
    <i r="1">
      <x v="26"/>
      <x v="2"/>
      <x v="2"/>
      <x v="2"/>
      <x v="1"/>
      <x v="1"/>
    </i>
    <i r="1">
      <x v="32"/>
      <x v="1"/>
      <x v="1"/>
      <x v="1"/>
      <x v="1"/>
      <x v="1"/>
    </i>
    <i>
      <x v="2"/>
      <x v="7"/>
      <x v="7"/>
      <x v="8"/>
      <x v="2"/>
      <x v="9"/>
      <x v="3"/>
    </i>
    <i r="1">
      <x v="15"/>
      <x v="6"/>
      <x v="7"/>
      <x/>
      <x v="8"/>
      <x v="3"/>
    </i>
    <i r="1">
      <x v="18"/>
      <x v="6"/>
      <x v="7"/>
      <x/>
      <x v="7"/>
      <x v="3"/>
    </i>
    <i r="1">
      <x v="26"/>
      <x v="5"/>
      <x v="6"/>
      <x/>
      <x v="6"/>
      <x v="3"/>
    </i>
    <i>
      <x v="3"/>
      <x/>
      <x v="4"/>
      <x v="5"/>
      <x v="1"/>
      <x v="5"/>
      <x v="2"/>
    </i>
    <i r="2">
      <x v="3"/>
      <x v="5"/>
      <x/>
      <x v="5"/>
      <x v="2"/>
    </i>
    <i r="2">
      <x v="2"/>
      <x v="62"/>
      <x/>
      <x v="44"/>
      <x v="2"/>
    </i>
    <i r="1">
      <x v="1"/>
      <x v="3"/>
      <x v="14"/>
      <x/>
      <x v="27"/>
      <x v="1"/>
    </i>
    <i r="1">
      <x v="2"/>
      <x v="33"/>
      <x v="58"/>
      <x/>
      <x v="14"/>
      <x v="4"/>
    </i>
    <i r="2">
      <x v="11"/>
      <x v="14"/>
      <x v="1"/>
      <x v="27"/>
      <x v="1"/>
    </i>
    <i r="1">
      <x v="3"/>
      <x v="4"/>
      <x v="35"/>
      <x v="1"/>
      <x v="5"/>
      <x v="1"/>
    </i>
    <i r="2">
      <x v="3"/>
      <x v="14"/>
      <x v="1"/>
      <x v="24"/>
      <x v="1"/>
    </i>
    <i r="2">
      <x v="40"/>
      <x v="5"/>
      <x/>
      <x v="5"/>
      <x v="2"/>
    </i>
    <i r="3">
      <x v="14"/>
      <x v="2"/>
      <x v="24"/>
      <x v="1"/>
    </i>
    <i r="3">
      <x v="53"/>
      <x v="1"/>
      <x v="5"/>
      <x v="2"/>
    </i>
    <i r="2">
      <x v="2"/>
      <x v="61"/>
      <x/>
      <x v="45"/>
      <x v="2"/>
    </i>
    <i r="1">
      <x v="4"/>
      <x v="33"/>
      <x v="58"/>
      <x/>
      <x v="14"/>
      <x v="4"/>
    </i>
    <i r="2">
      <x v="19"/>
      <x v="5"/>
      <x v="1"/>
      <x v="5"/>
      <x v="1"/>
    </i>
    <i r="2">
      <x v="4"/>
      <x v="5"/>
      <x v="2"/>
      <x v="5"/>
      <x v="2"/>
    </i>
    <i r="3">
      <x v="14"/>
      <x/>
      <x v="24"/>
      <x v="1"/>
    </i>
    <i r="3">
      <x v="51"/>
      <x v="1"/>
      <x v="25"/>
      <x v="1"/>
    </i>
    <i r="2">
      <x v="3"/>
      <x v="5"/>
      <x v="2"/>
      <x v="5"/>
      <x v="2"/>
    </i>
    <i r="2">
      <x v="42"/>
      <x v="54"/>
      <x/>
      <x v="40"/>
      <x v="5"/>
    </i>
    <i r="2">
      <x v="2"/>
      <x v="59"/>
      <x/>
      <x v="44"/>
      <x v="2"/>
    </i>
    <i r="2">
      <x v="43"/>
      <x v="60"/>
      <x v="1"/>
      <x v="25"/>
      <x v="1"/>
    </i>
    <i r="1">
      <x v="5"/>
      <x v="19"/>
      <x v="5"/>
      <x v="2"/>
      <x v="4"/>
      <x v="2"/>
    </i>
    <i r="3">
      <x v="53"/>
      <x v="1"/>
      <x v="4"/>
      <x v="2"/>
    </i>
    <i r="2">
      <x v="7"/>
      <x v="8"/>
      <x/>
      <x v="41"/>
      <x v="3"/>
    </i>
    <i r="2">
      <x v="4"/>
      <x v="5"/>
      <x v="2"/>
      <x v="4"/>
      <x v="2"/>
    </i>
    <i r="3">
      <x v="14"/>
      <x/>
      <x v="24"/>
      <x v="1"/>
    </i>
    <i r="2">
      <x v="3"/>
      <x v="5"/>
      <x/>
      <x v="4"/>
      <x v="2"/>
    </i>
    <i r="3">
      <x v="14"/>
      <x v="2"/>
      <x v="24"/>
      <x v="1"/>
    </i>
    <i r="3">
      <x v="53"/>
      <x v="1"/>
      <x v="4"/>
      <x v="2"/>
    </i>
    <i r="2">
      <x v="42"/>
      <x v="54"/>
      <x v="1"/>
      <x v="42"/>
      <x v="5"/>
    </i>
    <i r="2">
      <x v="40"/>
      <x v="55"/>
      <x v="1"/>
      <x v="34"/>
      <x/>
    </i>
    <i r="3">
      <x v="5"/>
      <x v="2"/>
      <x v="4"/>
      <x v="2"/>
    </i>
    <i r="3">
      <x v="10"/>
      <x v="1"/>
      <x v="43"/>
      <x v="1"/>
    </i>
    <i r="2">
      <x v="2"/>
      <x v="56"/>
      <x/>
      <x v="44"/>
      <x v="2"/>
    </i>
    <i r="3">
      <x v="57"/>
      <x v="2"/>
      <x v="34"/>
      <x/>
    </i>
    <i r="1">
      <x v="6"/>
      <x v="19"/>
      <x v="14"/>
      <x v="1"/>
      <x v="24"/>
      <x v="2"/>
    </i>
    <i r="2">
      <x v="8"/>
      <x v="49"/>
      <x v="2"/>
      <x v="8"/>
      <x v="4"/>
    </i>
    <i r="2">
      <x v="13"/>
      <x v="50"/>
      <x v="2"/>
      <x v="39"/>
      <x v="5"/>
    </i>
    <i r="4">
      <x v="1"/>
      <x v="40"/>
      <x v="5"/>
    </i>
    <i r="2">
      <x v="7"/>
      <x v="8"/>
      <x v="2"/>
      <x v="41"/>
      <x v="3"/>
    </i>
    <i r="2">
      <x v="4"/>
      <x v="14"/>
      <x/>
      <x v="24"/>
      <x v="1"/>
    </i>
    <i r="2">
      <x v="3"/>
      <x v="51"/>
      <x v="2"/>
      <x v="25"/>
      <x v="1"/>
    </i>
    <i r="2">
      <x v="41"/>
      <x v="52"/>
      <x v="1"/>
      <x v="14"/>
      <x v="3"/>
    </i>
    <i r="1">
      <x v="7"/>
      <x v="31"/>
      <x v="40"/>
      <x v="1"/>
      <x v="38"/>
      <x/>
    </i>
    <i r="2">
      <x v="26"/>
      <x v="7"/>
      <x/>
      <x v="8"/>
      <x v="4"/>
    </i>
    <i r="2">
      <x v="8"/>
      <x v="49"/>
      <x v="2"/>
      <x v="8"/>
      <x v="4"/>
    </i>
    <i r="2">
      <x v="6"/>
      <x v="7"/>
      <x/>
      <x v="8"/>
      <x v="3"/>
    </i>
    <i r="2">
      <x v="13"/>
      <x v="50"/>
      <x v="1"/>
      <x v="39"/>
      <x v="5"/>
    </i>
    <i r="2">
      <x v="7"/>
      <x v="8"/>
      <x/>
      <x v="9"/>
      <x v="3"/>
    </i>
    <i r="2">
      <x v="3"/>
      <x v="14"/>
      <x v="2"/>
      <x v="24"/>
      <x v="1"/>
    </i>
    <i r="1">
      <x v="8"/>
      <x v="31"/>
      <x v="40"/>
      <x v="2"/>
      <x v="38"/>
      <x/>
    </i>
    <i r="2">
      <x v="26"/>
      <x v="7"/>
      <x v="1"/>
      <x v="8"/>
      <x v="4"/>
    </i>
    <i r="2">
      <x v="8"/>
      <x v="48"/>
      <x v="2"/>
      <x v="8"/>
      <x v="4"/>
    </i>
    <i r="2">
      <x v="6"/>
      <x v="7"/>
      <x/>
      <x v="8"/>
      <x v="3"/>
    </i>
    <i r="2">
      <x v="7"/>
      <x v="8"/>
      <x v="2"/>
      <x v="9"/>
      <x v="3"/>
    </i>
    <i r="1">
      <x v="9"/>
      <x v="19"/>
      <x v="14"/>
      <x v="2"/>
      <x v="3"/>
      <x v="1"/>
    </i>
    <i r="2">
      <x v="8"/>
      <x v="46"/>
      <x v="2"/>
      <x v="8"/>
      <x v="4"/>
    </i>
    <i r="2">
      <x v="6"/>
      <x v="7"/>
      <x v="1"/>
      <x v="8"/>
      <x v="3"/>
    </i>
    <i r="2">
      <x v="7"/>
      <x v="8"/>
      <x/>
      <x v="37"/>
      <x v="3"/>
    </i>
    <i r="2">
      <x v="4"/>
      <x v="5"/>
      <x/>
      <x v="4"/>
      <x v="1"/>
    </i>
    <i r="3">
      <x v="14"/>
      <x/>
      <x v="3"/>
      <x v="1"/>
    </i>
    <i r="2">
      <x v="2"/>
      <x v="47"/>
      <x v="2"/>
      <x v="4"/>
      <x v="1"/>
    </i>
    <i r="1">
      <x v="10"/>
      <x v="19"/>
      <x v="14"/>
      <x/>
      <x v="3"/>
      <x v="1"/>
    </i>
    <i r="4">
      <x v="1"/>
      <x v="3"/>
      <x v="2"/>
    </i>
    <i r="2">
      <x v="7"/>
      <x v="8"/>
      <x v="2"/>
      <x v="34"/>
      <x v="3"/>
    </i>
    <i r="2">
      <x v="39"/>
      <x v="45"/>
      <x/>
      <x v="35"/>
      <x v="3"/>
    </i>
    <i r="2">
      <x v="40"/>
      <x v="10"/>
      <x v="1"/>
      <x v="36"/>
      <x v="1"/>
    </i>
    <i r="1">
      <x v="11"/>
      <x v="26"/>
      <x v="7"/>
      <x/>
      <x v="8"/>
      <x v="4"/>
    </i>
    <i r="2">
      <x v="19"/>
      <x v="14"/>
      <x/>
      <x v="3"/>
      <x v="1"/>
    </i>
    <i r="2">
      <x v="8"/>
      <x v="44"/>
      <x v="1"/>
      <x v="8"/>
      <x v="4"/>
    </i>
    <i r="2">
      <x v="6"/>
      <x v="7"/>
      <x/>
      <x v="8"/>
      <x v="3"/>
    </i>
    <i r="2">
      <x v="7"/>
      <x v="8"/>
      <x/>
      <x v="22"/>
      <x v="3"/>
    </i>
    <i r="2">
      <x v="4"/>
      <x v="14"/>
      <x v="2"/>
      <x v="3"/>
      <x v="1"/>
    </i>
    <i r="1">
      <x v="12"/>
      <x v="38"/>
      <x v="43"/>
      <x v="1"/>
      <x v="3"/>
      <x v="1"/>
    </i>
    <i r="2">
      <x v="26"/>
      <x v="7"/>
      <x v="2"/>
      <x v="8"/>
      <x v="4"/>
    </i>
    <i r="2">
      <x v="8"/>
      <x v="44"/>
      <x v="1"/>
      <x v="8"/>
      <x v="4"/>
    </i>
    <i r="2">
      <x v="6"/>
      <x v="7"/>
      <x/>
      <x v="8"/>
      <x v="3"/>
    </i>
    <i r="2">
      <x v="7"/>
      <x v="8"/>
      <x/>
      <x/>
      <x v="3"/>
    </i>
    <i r="1">
      <x v="13"/>
      <x v="26"/>
      <x v="7"/>
      <x v="1"/>
      <x v="8"/>
      <x v="4"/>
    </i>
    <i r="2">
      <x v="19"/>
      <x v="14"/>
      <x v="2"/>
      <x v="2"/>
      <x v="1"/>
    </i>
    <i r="2">
      <x v="6"/>
      <x v="7"/>
      <x v="2"/>
      <x v="8"/>
      <x v="3"/>
    </i>
    <i r="2">
      <x v="4"/>
      <x v="39"/>
      <x v="1"/>
      <x v="27"/>
      <x v="1"/>
    </i>
    <i r="1">
      <x v="14"/>
      <x v="37"/>
      <x v="42"/>
      <x v="2"/>
      <x v="2"/>
      <x v="1"/>
    </i>
    <i r="2">
      <x v="26"/>
      <x v="7"/>
      <x v="1"/>
      <x v="8"/>
      <x v="4"/>
    </i>
    <i r="2">
      <x v="35"/>
      <x v="7"/>
      <x v="2"/>
      <x v="8"/>
      <x v="3"/>
    </i>
    <i r="2">
      <x v="3"/>
      <x v="10"/>
      <x v="1"/>
      <x v="33"/>
      <x v="1"/>
    </i>
    <i r="1">
      <x v="15"/>
      <x v="33"/>
      <x v="7"/>
      <x/>
      <x v="32"/>
      <x v="4"/>
    </i>
    <i r="2">
      <x v="6"/>
      <x v="7"/>
      <x/>
      <x v="32"/>
      <x v="3"/>
    </i>
    <i r="1">
      <x v="16"/>
      <x v="31"/>
      <x v="40"/>
      <x v="1"/>
      <x v="31"/>
      <x/>
    </i>
    <i r="1">
      <x v="17"/>
      <x v="31"/>
      <x v="40"/>
      <x v="2"/>
      <x v="31"/>
      <x/>
    </i>
    <i r="2">
      <x v="33"/>
      <x v="7"/>
      <x/>
      <x v="32"/>
      <x v="4"/>
    </i>
    <i r="2">
      <x v="8"/>
      <x v="41"/>
      <x v="2"/>
      <x v="32"/>
      <x v="4"/>
    </i>
    <i r="2">
      <x v="20"/>
      <x v="7"/>
      <x v="2"/>
      <x v="32"/>
      <x v="3"/>
    </i>
    <i r="2">
      <x v="35"/>
      <x v="7"/>
      <x/>
      <x v="32"/>
      <x v="3"/>
    </i>
    <i r="1">
      <x v="18"/>
      <x v="33"/>
      <x v="7"/>
      <x/>
      <x v="7"/>
      <x v="4"/>
    </i>
    <i r="2">
      <x v="34"/>
      <x v="7"/>
      <x v="2"/>
      <x v="7"/>
      <x v="3"/>
    </i>
    <i r="2">
      <x v="32"/>
      <x v="7"/>
      <x/>
      <x v="7"/>
      <x v="3"/>
    </i>
    <i r="2">
      <x v="35"/>
      <x v="7"/>
      <x/>
      <x v="7"/>
      <x v="3"/>
    </i>
    <i r="2">
      <x v="30"/>
      <x v="7"/>
      <x/>
      <x v="7"/>
      <x v="3"/>
    </i>
    <i r="2">
      <x v="22"/>
      <x v="7"/>
      <x v="2"/>
      <x v="7"/>
      <x v="3"/>
    </i>
    <i r="2">
      <x v="4"/>
      <x v="10"/>
      <x/>
      <x v="30"/>
      <x v="1"/>
    </i>
    <i r="2">
      <x v="36"/>
      <x v="7"/>
      <x v="2"/>
      <x v="7"/>
      <x v="3"/>
    </i>
    <i r="1">
      <x v="19"/>
      <x v="32"/>
      <x v="7"/>
      <x/>
      <x v="7"/>
      <x v="3"/>
    </i>
    <i r="1">
      <x v="20"/>
      <x v="31"/>
      <x v="40"/>
      <x v="1"/>
      <x v="26"/>
      <x/>
    </i>
    <i r="2">
      <x v="26"/>
      <x v="7"/>
      <x v="2"/>
      <x v="29"/>
      <x v="4"/>
    </i>
    <i r="2">
      <x v="29"/>
      <x v="7"/>
      <x/>
      <x v="29"/>
      <x v="3"/>
    </i>
    <i r="2">
      <x v="30"/>
      <x v="7"/>
      <x v="2"/>
      <x v="29"/>
      <x v="3"/>
    </i>
    <i r="2">
      <x v="22"/>
      <x v="7"/>
      <x v="2"/>
      <x v="29"/>
      <x v="3"/>
    </i>
    <i r="1">
      <x v="21"/>
      <x v="5"/>
      <x v="6"/>
      <x/>
      <x v="23"/>
      <x v="3"/>
    </i>
    <i r="2">
      <x v="16"/>
      <x v="6"/>
      <x/>
      <x v="23"/>
      <x v="3"/>
    </i>
    <i r="2">
      <x v="29"/>
      <x v="7"/>
      <x/>
      <x v="29"/>
      <x v="3"/>
    </i>
    <i r="2">
      <x v="20"/>
      <x v="10"/>
      <x v="2"/>
      <x v="26"/>
      <x v="3"/>
    </i>
    <i r="2">
      <x v="30"/>
      <x v="7"/>
      <x v="1"/>
      <x v="29"/>
      <x v="3"/>
    </i>
    <i r="2">
      <x v="22"/>
      <x v="10"/>
      <x v="1"/>
      <x v="26"/>
      <x v="3"/>
    </i>
    <i r="2">
      <x v="3"/>
      <x v="39"/>
      <x/>
      <x v="3"/>
      <x v="1"/>
    </i>
    <i r="1">
      <x v="22"/>
      <x v="5"/>
      <x v="6"/>
      <x/>
      <x v="23"/>
      <x v="3"/>
    </i>
    <i r="2">
      <x v="27"/>
      <x v="7"/>
      <x v="1"/>
      <x v="28"/>
      <x v="3"/>
    </i>
    <i r="2">
      <x v="4"/>
      <x v="32"/>
      <x v="2"/>
      <x v="25"/>
      <x v="2"/>
    </i>
    <i r="2">
      <x v="3"/>
      <x v="32"/>
      <x/>
      <x v="25"/>
      <x v="2"/>
    </i>
    <i r="2">
      <x v="28"/>
      <x v="6"/>
      <x v="2"/>
      <x v="23"/>
      <x v="3"/>
    </i>
    <i r="1">
      <x v="23"/>
      <x v="13"/>
      <x v="37"/>
      <x v="1"/>
      <x v="6"/>
      <x v="5"/>
    </i>
    <i r="3">
      <x v="38"/>
      <x/>
      <x v="14"/>
      <x v="5"/>
    </i>
    <i r="2">
      <x v="4"/>
      <x v="32"/>
      <x/>
      <x v="25"/>
      <x v="2"/>
    </i>
    <i r="2">
      <x v="3"/>
      <x v="32"/>
      <x/>
      <x v="25"/>
      <x v="2"/>
    </i>
    <i r="1">
      <x v="24"/>
      <x v="16"/>
      <x v="6"/>
      <x/>
      <x v="6"/>
      <x v="3"/>
    </i>
    <i r="2">
      <x v="26"/>
      <x v="10"/>
      <x v="1"/>
      <x v="26"/>
      <x v="4"/>
    </i>
    <i r="2">
      <x v="20"/>
      <x v="10"/>
      <x v="2"/>
      <x v="26"/>
      <x v="3"/>
    </i>
    <i r="2">
      <x v="22"/>
      <x v="10"/>
      <x/>
      <x v="26"/>
      <x v="3"/>
    </i>
    <i r="2">
      <x v="4"/>
      <x v="10"/>
      <x/>
      <x v="27"/>
      <x v="1"/>
    </i>
    <i r="2">
      <x v="3"/>
      <x v="32"/>
      <x v="2"/>
      <x v="25"/>
      <x v="2"/>
    </i>
    <i r="3">
      <x v="35"/>
      <x v="1"/>
      <x v="5"/>
      <x v="2"/>
    </i>
    <i r="3">
      <x v="10"/>
      <x/>
      <x v="27"/>
      <x v="1"/>
    </i>
    <i r="2">
      <x v="2"/>
      <x v="36"/>
      <x v="2"/>
      <x v="3"/>
      <x v="1"/>
    </i>
    <i r="1">
      <x v="25"/>
      <x v="5"/>
      <x v="6"/>
      <x/>
      <x v="6"/>
      <x v="3"/>
    </i>
    <i r="2">
      <x v="8"/>
      <x v="34"/>
      <x v="1"/>
      <x v="16"/>
      <x v="5"/>
    </i>
    <i r="2">
      <x v="4"/>
      <x v="32"/>
      <x/>
      <x v="25"/>
      <x v="2"/>
    </i>
    <i r="4">
      <x v="2"/>
      <x v="25"/>
      <x v="1"/>
    </i>
    <i r="2">
      <x v="3"/>
      <x v="21"/>
      <x v="2"/>
      <x v="1"/>
      <x v="1"/>
    </i>
    <i r="3">
      <x v="32"/>
      <x/>
      <x v="25"/>
      <x v="2"/>
    </i>
    <i r="2">
      <x v="25"/>
      <x v="6"/>
      <x v="1"/>
      <x v="6"/>
      <x v="3"/>
    </i>
    <i r="2">
      <x v="11"/>
      <x v="32"/>
      <x/>
      <x v="25"/>
      <x v="1"/>
    </i>
    <i r="1">
      <x v="26"/>
      <x v="5"/>
      <x v="6"/>
      <x/>
      <x v="6"/>
      <x v="3"/>
    </i>
    <i r="2">
      <x v="13"/>
      <x v="30"/>
      <x v="2"/>
      <x v="21"/>
      <x v="5"/>
    </i>
    <i r="4">
      <x v="1"/>
      <x v="16"/>
      <x v="5"/>
    </i>
    <i r="2">
      <x v="3"/>
      <x v="32"/>
      <x/>
      <x v="25"/>
      <x v="2"/>
    </i>
    <i r="2">
      <x v="14"/>
      <x v="6"/>
      <x v="1"/>
      <x v="6"/>
      <x v="3"/>
    </i>
    <i r="1">
      <x v="27"/>
      <x v="15"/>
      <x v="22"/>
      <x v="1"/>
      <x v="17"/>
      <x/>
    </i>
    <i r="2">
      <x v="5"/>
      <x v="6"/>
      <x/>
      <x v="6"/>
      <x v="3"/>
    </i>
    <i r="2">
      <x v="16"/>
      <x v="6"/>
      <x/>
      <x v="6"/>
      <x v="3"/>
    </i>
    <i r="2">
      <x v="19"/>
      <x v="10"/>
      <x/>
      <x v="24"/>
      <x v="1"/>
    </i>
    <i r="2">
      <x v="8"/>
      <x v="29"/>
      <x v="2"/>
      <x v="18"/>
      <x v="5"/>
    </i>
    <i r="2">
      <x v="20"/>
      <x v="10"/>
      <x v="2"/>
      <x v="20"/>
      <x v="3"/>
    </i>
    <i r="2">
      <x v="21"/>
      <x v="31"/>
      <x v="1"/>
      <x v="20"/>
      <x v="3"/>
    </i>
    <i r="2">
      <x v="22"/>
      <x v="31"/>
      <x v="1"/>
      <x v="20"/>
      <x v="3"/>
    </i>
    <i r="3">
      <x v="10"/>
      <x/>
      <x v="20"/>
      <x v="3"/>
    </i>
    <i r="2">
      <x v="3"/>
      <x v="32"/>
      <x/>
      <x v="25"/>
      <x v="2"/>
    </i>
    <i r="3">
      <x v="10"/>
      <x v="1"/>
      <x v="24"/>
      <x v="1"/>
    </i>
    <i r="2">
      <x v="14"/>
      <x v="6"/>
      <x v="1"/>
      <x v="6"/>
      <x v="3"/>
    </i>
    <i r="2">
      <x v="23"/>
      <x v="6"/>
      <x v="1"/>
      <x v="6"/>
      <x v="3"/>
    </i>
    <i r="2">
      <x v="24"/>
      <x v="33"/>
      <x v="1"/>
      <x v="20"/>
      <x v="3"/>
    </i>
    <i r="1">
      <x v="28"/>
      <x v="15"/>
      <x v="22"/>
      <x v="1"/>
      <x v="17"/>
      <x/>
    </i>
    <i r="2">
      <x v="5"/>
      <x v="6"/>
      <x/>
      <x v="14"/>
      <x v="3"/>
    </i>
    <i r="2">
      <x v="8"/>
      <x v="27"/>
      <x/>
      <x v="15"/>
      <x v="5"/>
    </i>
    <i r="3">
      <x v="28"/>
      <x v="2"/>
      <x v="21"/>
      <x v="5"/>
    </i>
    <i r="3">
      <x v="24"/>
      <x v="1"/>
      <x v="22"/>
      <x v="5"/>
    </i>
    <i r="3">
      <x v="29"/>
      <x v="2"/>
      <x v="19"/>
      <x v="5"/>
    </i>
    <i r="5">
      <x v="18"/>
      <x v="5"/>
    </i>
    <i r="2">
      <x v="13"/>
      <x v="30"/>
      <x/>
      <x v="15"/>
      <x v="5"/>
    </i>
    <i r="3">
      <x v="26"/>
      <x v="1"/>
      <x v="19"/>
      <x v="5"/>
    </i>
    <i r="2">
      <x v="9"/>
      <x v="13"/>
      <x v="2"/>
      <x v="23"/>
      <x/>
    </i>
    <i r="2">
      <x v="14"/>
      <x v="6"/>
      <x v="2"/>
      <x v="14"/>
      <x v="3"/>
    </i>
    <i r="1">
      <x v="29"/>
      <x v="15"/>
      <x v="22"/>
      <x v="1"/>
      <x v="17"/>
      <x/>
    </i>
    <i r="2">
      <x v="5"/>
      <x v="6"/>
      <x v="2"/>
      <x v="14"/>
      <x v="3"/>
    </i>
    <i r="2">
      <x v="16"/>
      <x v="6"/>
      <x/>
      <x v="14"/>
      <x v="3"/>
    </i>
    <i r="2">
      <x v="8"/>
      <x v="24"/>
      <x v="1"/>
      <x v="18"/>
      <x v="5"/>
    </i>
    <i r="3">
      <x v="25"/>
      <x v="1"/>
      <x v="19"/>
      <x v="5"/>
    </i>
    <i r="2">
      <x v="17"/>
      <x v="10"/>
      <x v="2"/>
      <x v="20"/>
      <x v="3"/>
    </i>
    <i r="2">
      <x v="18"/>
      <x v="10"/>
      <x v="2"/>
      <x v="20"/>
      <x v="3"/>
    </i>
    <i r="2">
      <x v="13"/>
      <x v="26"/>
      <x v="2"/>
      <x v="19"/>
      <x v="5"/>
    </i>
    <i r="2">
      <x v="14"/>
      <x v="6"/>
      <x v="1"/>
      <x v="14"/>
      <x v="3"/>
    </i>
    <i r="1">
      <x v="30"/>
      <x v="5"/>
      <x v="6"/>
      <x v="2"/>
      <x v="14"/>
      <x v="3"/>
    </i>
    <i r="2">
      <x v="12"/>
      <x v="22"/>
      <x v="2"/>
      <x v="17"/>
      <x/>
    </i>
    <i r="2">
      <x v="13"/>
      <x v="23"/>
      <x v="1"/>
      <x v="18"/>
      <x v="5"/>
    </i>
    <i r="2">
      <x v="14"/>
      <x v="6"/>
      <x v="2"/>
      <x v="14"/>
      <x v="3"/>
    </i>
    <i r="1">
      <x v="31"/>
      <x v="5"/>
      <x v="6"/>
      <x v="2"/>
      <x v="14"/>
      <x v="3"/>
    </i>
    <i r="2">
      <x v="11"/>
      <x v="10"/>
      <x v="2"/>
      <x v="3"/>
      <x v="1"/>
    </i>
    <i r="1">
      <x v="32"/>
      <x v="8"/>
      <x v="20"/>
      <x v="2"/>
      <x v="16"/>
      <x v="5"/>
    </i>
    <i r="2">
      <x v="3"/>
      <x v="21"/>
      <x v="1"/>
      <x v="1"/>
      <x v="1"/>
    </i>
    <i r="2">
      <x v="11"/>
      <x v="14"/>
      <x v="1"/>
      <x v="1"/>
      <x v="1"/>
    </i>
    <i r="1">
      <x v="33"/>
      <x v="3"/>
      <x v="10"/>
      <x v="1"/>
      <x v="3"/>
      <x v="1"/>
    </i>
    <i r="1">
      <x v="34"/>
      <x v="10"/>
      <x v="15"/>
      <x/>
      <x v="10"/>
      <x/>
    </i>
    <i r="3">
      <x v="18"/>
      <x v="1"/>
      <x v="10"/>
      <x/>
    </i>
    <i r="2">
      <x v="8"/>
      <x v="19"/>
      <x v="1"/>
      <x v="15"/>
      <x v="5"/>
    </i>
    <i r="2">
      <x v="11"/>
      <x v="14"/>
      <x/>
      <x v="1"/>
      <x v="1"/>
    </i>
    <i r="1">
      <x v="35"/>
      <x v="10"/>
      <x v="15"/>
      <x v="1"/>
      <x v="10"/>
      <x/>
    </i>
    <i r="2">
      <x v="3"/>
      <x v="12"/>
      <x v="2"/>
      <x v="12"/>
      <x v="2"/>
    </i>
    <i r="2">
      <x v="2"/>
      <x v="16"/>
      <x v="2"/>
      <x v="10"/>
      <x/>
    </i>
    <i r="3">
      <x v="17"/>
      <x v="2"/>
      <x v="12"/>
      <x v="2"/>
    </i>
    <i r="2">
      <x v="11"/>
      <x v="14"/>
      <x/>
      <x v="1"/>
      <x v="1"/>
    </i>
    <i r="1">
      <x v="36"/>
      <x v="9"/>
      <x v="13"/>
      <x v="2"/>
      <x v="14"/>
      <x/>
    </i>
    <i r="2">
      <x v="3"/>
      <x v="14"/>
      <x/>
      <x v="12"/>
      <x v="1"/>
    </i>
    <i r="1">
      <x v="37"/>
      <x v="3"/>
      <x v="12"/>
      <x v="1"/>
      <x v="13"/>
      <x v="2"/>
    </i>
    <i r="1">
      <x v="38"/>
      <x v="3"/>
      <x v="10"/>
      <x v="1"/>
      <x v="2"/>
      <x v="1"/>
    </i>
    <i r="1">
      <x v="39"/>
      <x v="3"/>
      <x v="11"/>
      <x v="1"/>
      <x v="12"/>
      <x v="2"/>
    </i>
    <i r="1">
      <x v="40"/>
      <x v="3"/>
      <x v="10"/>
      <x v="2"/>
      <x v="11"/>
      <x v="1"/>
    </i>
    <i r="1">
      <x v="41"/>
      <x v="8"/>
      <x v="9"/>
      <x/>
      <x v="10"/>
      <x v="4"/>
    </i>
  </rowItems>
  <formats count="601">
    <format dxfId="600">
      <pivotArea outline="0" collapsedLevelsAreSubtotals="1" fieldPosition="0"/>
    </format>
    <format dxfId="599">
      <pivotArea dataOnly="0" labelOnly="1" outline="0" axis="axisValues" fieldPosition="0"/>
    </format>
    <format dxfId="598">
      <pivotArea outline="0" collapsedLevelsAreSubtotals="1" fieldPosition="0"/>
    </format>
    <format dxfId="597">
      <pivotArea dataOnly="0" labelOnly="1" outline="0" axis="axisValues" fieldPosition="0"/>
    </format>
    <format dxfId="596">
      <pivotArea field="3" type="button" dataOnly="0" labelOnly="1" outline="0" axis="axisRow" fieldPosition="6"/>
    </format>
    <format dxfId="595">
      <pivotArea field="3" type="button" dataOnly="0" labelOnly="1" outline="0" axis="axisRow" fieldPosition="6"/>
    </format>
    <format dxfId="594">
      <pivotArea field="3" type="button" dataOnly="0" labelOnly="1" outline="0" axis="axisRow" fieldPosition="6"/>
    </format>
    <format dxfId="593">
      <pivotArea dataOnly="0" labelOnly="1" grandRow="1" outline="0" fieldPosition="0"/>
    </format>
    <format dxfId="592">
      <pivotArea dataOnly="0" grandRow="1" fieldPosition="0"/>
    </format>
    <format dxfId="591">
      <pivotArea field="3" type="button" dataOnly="0" labelOnly="1" outline="0" axis="axisRow" fieldPosition="6"/>
    </format>
    <format dxfId="590">
      <pivotArea field="3" type="button" dataOnly="0" labelOnly="1" outline="0" axis="axisRow" fieldPosition="6"/>
    </format>
    <format dxfId="589">
      <pivotArea field="3" type="button" dataOnly="0" labelOnly="1" outline="0" axis="axisRow" fieldPosition="6"/>
    </format>
    <format dxfId="588">
      <pivotArea field="3" type="button" dataOnly="0" labelOnly="1" outline="0" axis="axisRow" fieldPosition="6"/>
    </format>
    <format dxfId="587">
      <pivotArea field="3" type="button" dataOnly="0" labelOnly="1" outline="0" axis="axisRow" fieldPosition="6"/>
    </format>
    <format dxfId="586">
      <pivotArea field="3" type="button" dataOnly="0" labelOnly="1" outline="0" axis="axisRow" fieldPosition="6"/>
    </format>
    <format dxfId="585">
      <pivotArea field="3" type="button" dataOnly="0" labelOnly="1" outline="0" axis="axisRow" fieldPosition="6"/>
    </format>
    <format dxfId="584">
      <pivotArea field="3" type="button" dataOnly="0" labelOnly="1" outline="0" axis="axisRow" fieldPosition="6"/>
    </format>
    <format dxfId="583">
      <pivotArea field="3" type="button" dataOnly="0" labelOnly="1" outline="0" axis="axisRow" fieldPosition="6"/>
    </format>
    <format dxfId="582">
      <pivotArea field="3" type="button" dataOnly="0" labelOnly="1" outline="0" axis="axisRow" fieldPosition="6"/>
    </format>
    <format dxfId="581">
      <pivotArea dataOnly="0" labelOnly="1" outline="0" fieldPosition="0">
        <references count="1">
          <reference field="0" count="0"/>
        </references>
      </pivotArea>
    </format>
    <format dxfId="580">
      <pivotArea dataOnly="0" labelOnly="1" outline="0" fieldPosition="0">
        <references count="1">
          <reference field="0" count="0"/>
        </references>
      </pivotArea>
    </format>
    <format dxfId="579">
      <pivotArea outline="0" collapsedLevelsAreSubtotals="1" fieldPosition="0"/>
    </format>
    <format dxfId="578">
      <pivotArea type="topRight" dataOnly="0" labelOnly="1" outline="0" fieldPosition="0"/>
    </format>
    <format dxfId="577">
      <pivotArea type="origin" dataOnly="0" labelOnly="1" outline="0" fieldPosition="0"/>
    </format>
    <format dxfId="576">
      <pivotArea field="1" type="button" dataOnly="0" labelOnly="1" outline="0" axis="axisRow" fieldPosition="0"/>
    </format>
    <format dxfId="575">
      <pivotArea field="2" type="button" dataOnly="0" labelOnly="1" outline="0" axis="axisRow" fieldPosition="2"/>
    </format>
    <format dxfId="574">
      <pivotArea field="0" type="button" dataOnly="0" labelOnly="1" outline="0" axis="axisRow" fieldPosition="3"/>
    </format>
    <format dxfId="573">
      <pivotArea field="4" type="button" dataOnly="0" labelOnly="1" outline="0" axis="axisRow" fieldPosition="5"/>
    </format>
    <format dxfId="572">
      <pivotArea dataOnly="0" labelOnly="1" outline="0" fieldPosition="0">
        <references count="1">
          <reference field="1" count="3">
            <x v="0"/>
            <x v="1"/>
            <x v="2"/>
          </reference>
        </references>
      </pivotArea>
    </format>
    <format dxfId="571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570">
      <pivotArea dataOnly="0" labelOnly="1" outline="0" fieldPosition="0">
        <references count="2">
          <reference field="1" count="1" selected="0">
            <x v="1"/>
          </reference>
          <reference field="2" count="4">
            <x v="1"/>
            <x v="2"/>
            <x v="3"/>
            <x v="4"/>
          </reference>
        </references>
      </pivotArea>
    </format>
    <format dxfId="569">
      <pivotArea dataOnly="0" labelOnly="1" outline="0" fieldPosition="0">
        <references count="2">
          <reference field="1" count="1" selected="0">
            <x v="2"/>
          </reference>
          <reference field="2" count="3">
            <x v="5"/>
            <x v="6"/>
            <x v="7"/>
          </reference>
        </references>
      </pivotArea>
    </format>
    <format dxfId="568">
      <pivotArea dataOnly="0" labelOnly="1" outline="0" fieldPosition="0">
        <references count="3">
          <reference field="0" count="1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567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1"/>
          </reference>
        </references>
      </pivotArea>
    </format>
    <format dxfId="566">
      <pivotArea dataOnly="0" labelOnly="1" outline="0" fieldPosition="0">
        <references count="3">
          <reference field="0" count="1">
            <x v="5"/>
          </reference>
          <reference field="1" count="1" selected="0">
            <x v="1"/>
          </reference>
          <reference field="2" count="1" selected="0">
            <x v="4"/>
          </reference>
        </references>
      </pivotArea>
    </format>
    <format dxfId="565">
      <pivotArea dataOnly="0" labelOnly="1" outline="0" fieldPosition="0">
        <references count="3">
          <reference field="0" count="2">
            <x v="3"/>
            <x v="4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564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563">
      <pivotArea dataOnly="0" labelOnly="1" outline="0" fieldPosition="0">
        <references count="3">
          <reference field="0" count="1">
            <x v="6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562">
      <pivotArea dataOnly="0" labelOnly="1" outline="0" fieldPosition="0">
        <references count="3">
          <reference field="0" count="1">
            <x v="7"/>
          </reference>
          <reference field="1" count="1" selected="0">
            <x v="2"/>
          </reference>
          <reference field="2" count="1" selected="0">
            <x v="6"/>
          </reference>
        </references>
      </pivotArea>
    </format>
    <format dxfId="561">
      <pivotArea dataOnly="0" labelOnly="1" outline="0" fieldPosition="0">
        <references count="3">
          <reference field="0" count="1">
            <x v="8"/>
          </reference>
          <reference field="1" count="1" selected="0">
            <x v="2"/>
          </reference>
          <reference field="2" count="1" selected="0">
            <x v="7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4"/>
          </reference>
          <reference field="4" count="2">
            <x v="4"/>
            <x v="5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3"/>
          </reference>
          <reference field="4" count="2">
            <x v="4"/>
            <x v="5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4" count="1">
            <x v="1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1" selected="0">
            <x v="5"/>
          </reference>
          <reference field="4" count="1">
            <x v="6"/>
          </reference>
        </references>
      </pivotArea>
    </format>
    <format dxfId="5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6"/>
          </reference>
          <reference field="4" count="2">
            <x v="7"/>
            <x v="8"/>
          </reference>
        </references>
      </pivotArea>
    </format>
    <format dxfId="55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7"/>
          </reference>
          <reference field="4" count="1">
            <x v="9"/>
          </reference>
        </references>
      </pivotArea>
    </format>
    <format dxfId="550">
      <pivotArea type="topRight" dataOnly="0" labelOnly="1" outline="0" fieldPosition="0"/>
    </format>
    <format dxfId="549">
      <pivotArea type="all" dataOnly="0" outline="0" fieldPosition="0"/>
    </format>
    <format dxfId="548">
      <pivotArea type="all" dataOnly="0" outline="0" fieldPosition="0"/>
    </format>
    <format dxfId="547">
      <pivotArea dataOnly="0" labelOnly="1" outline="0" fieldPosition="0">
        <references count="3">
          <reference field="0" count="1">
            <x v="10"/>
          </reference>
          <reference field="1" count="1" selected="0">
            <x v="3"/>
          </reference>
          <reference field="2" count="1" selected="0">
            <x v="11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4" count="1">
            <x v="3"/>
          </reference>
        </references>
      </pivotArea>
    </format>
    <format dxfId="545">
      <pivotArea field="3" type="button" dataOnly="0" labelOnly="1" outline="0" axis="axisRow" fieldPosition="6"/>
    </format>
    <format dxfId="544">
      <pivotArea field="3" type="button" dataOnly="0" labelOnly="1" outline="0" axis="axisRow" fieldPosition="6"/>
    </format>
    <format dxfId="5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54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4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3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53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14"/>
          </reference>
        </references>
      </pivotArea>
    </format>
    <format dxfId="53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26"/>
          </reference>
        </references>
      </pivotArea>
    </format>
    <format dxfId="5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5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9"/>
          </reference>
          <reference field="5" count="1" selected="0">
            <x v="7"/>
          </reference>
        </references>
      </pivotArea>
    </format>
    <format dxfId="5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5"/>
          </reference>
        </references>
      </pivotArea>
    </format>
    <format dxfId="5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5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53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0"/>
          </reference>
        </references>
      </pivotArea>
    </format>
    <format dxfId="5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0"/>
          </reference>
        </references>
      </pivotArea>
    </format>
    <format dxfId="528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4"/>
          </reference>
          <reference field="5" count="1" selected="0">
            <x v="0"/>
          </reference>
        </references>
      </pivotArea>
    </format>
    <format dxfId="52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</references>
      </pivotArea>
    </format>
    <format dxfId="526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14"/>
          </reference>
          <reference field="5" count="1" selected="0">
            <x v="2"/>
          </reference>
        </references>
      </pivotArea>
    </format>
    <format dxfId="52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"/>
          </reference>
        </references>
      </pivotArea>
    </format>
    <format dxfId="524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2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3"/>
          </reference>
        </references>
      </pivotArea>
    </format>
    <format dxfId="52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2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3"/>
          </reference>
        </references>
      </pivotArea>
    </format>
    <format dxfId="520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19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5"/>
          </reference>
          <reference field="5" count="1" selected="0">
            <x v="3"/>
          </reference>
        </references>
      </pivotArea>
    </format>
    <format dxfId="518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14"/>
          </reference>
          <reference field="5" count="1" selected="0">
            <x v="4"/>
          </reference>
        </references>
      </pivotArea>
    </format>
    <format dxfId="5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4"/>
          </reference>
        </references>
      </pivotArea>
    </format>
    <format dxfId="51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4"/>
          </reference>
        </references>
      </pivotArea>
    </format>
    <format dxfId="5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4"/>
          </reference>
        </references>
      </pivotArea>
    </format>
    <format dxfId="514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4"/>
          </reference>
        </references>
      </pivotArea>
    </format>
    <format dxfId="5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4"/>
          </reference>
        </references>
      </pivotArea>
    </format>
    <format dxfId="512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"/>
          </reference>
          <reference field="2" count="1" selected="0">
            <x v="42"/>
          </reference>
          <reference field="3" count="1">
            <x v="5"/>
          </reference>
          <reference field="4" count="1" selected="0">
            <x v="40"/>
          </reference>
          <reference field="5" count="1" selected="0">
            <x v="4"/>
          </reference>
        </references>
      </pivotArea>
    </format>
    <format dxfId="511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4"/>
          </reference>
          <reference field="5" count="1" selected="0">
            <x v="4"/>
          </reference>
        </references>
      </pivotArea>
    </format>
    <format dxfId="510">
      <pivotArea dataOnly="0" labelOnly="1" outline="0" fieldPosition="0">
        <references count="6">
          <reference field="0" count="1" selected="0">
            <x v="60"/>
          </reference>
          <reference field="1" count="1" selected="0">
            <x v="3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4"/>
          </reference>
        </references>
      </pivotArea>
    </format>
    <format dxfId="5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8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41"/>
          </reference>
          <reference field="5" count="1" selected="0">
            <x v="5"/>
          </reference>
        </references>
      </pivotArea>
    </format>
    <format dxfId="50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5"/>
          </reference>
        </references>
      </pivotArea>
    </format>
    <format dxfId="50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5"/>
          </reference>
        </references>
      </pivotArea>
    </format>
    <format dxfId="502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1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3"/>
          </reference>
          <reference field="2" count="1" selected="0">
            <x v="42"/>
          </reference>
          <reference field="3" count="1">
            <x v="5"/>
          </reference>
          <reference field="4" count="1" selected="0">
            <x v="42"/>
          </reference>
          <reference field="5" count="1" selected="0">
            <x v="5"/>
          </reference>
        </references>
      </pivotArea>
    </format>
    <format dxfId="500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"/>
          </reference>
          <reference field="2" count="1" selected="0">
            <x v="42"/>
          </reference>
          <reference field="3" count="1">
            <x v="5"/>
          </reference>
          <reference field="4" count="1" selected="0">
            <x v="42"/>
          </reference>
          <reference field="5" count="1" selected="0">
            <x v="5"/>
          </reference>
        </references>
      </pivotArea>
    </format>
    <format dxfId="499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5"/>
          </reference>
        </references>
      </pivotArea>
    </format>
    <format dxfId="49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4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43"/>
          </reference>
          <reference field="5" count="1" selected="0">
            <x v="5"/>
          </reference>
        </references>
      </pivotArea>
    </format>
    <format dxfId="496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4"/>
          </reference>
          <reference field="5" count="1" selected="0">
            <x v="5"/>
          </reference>
        </references>
      </pivotArea>
    </format>
    <format dxfId="495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5"/>
          </reference>
        </references>
      </pivotArea>
    </format>
    <format dxfId="49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6"/>
          </reference>
        </references>
      </pivotArea>
    </format>
    <format dxfId="493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6"/>
          </reference>
        </references>
      </pivotArea>
    </format>
    <format dxfId="492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39"/>
          </reference>
          <reference field="5" count="1" selected="0">
            <x v="6"/>
          </reference>
        </references>
      </pivotArea>
    </format>
    <format dxfId="4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41"/>
          </reference>
          <reference field="5" count="1" selected="0">
            <x v="6"/>
          </reference>
        </references>
      </pivotArea>
    </format>
    <format dxfId="49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6"/>
          </reference>
        </references>
      </pivotArea>
    </format>
    <format dxfId="489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6"/>
          </reference>
        </references>
      </pivotArea>
    </format>
    <format dxfId="488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3"/>
          </reference>
          <reference field="2" count="1" selected="0">
            <x v="41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6"/>
          </reference>
        </references>
      </pivotArea>
    </format>
    <format dxfId="487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7"/>
          </reference>
        </references>
      </pivotArea>
    </format>
    <format dxfId="4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7"/>
          </reference>
        </references>
      </pivotArea>
    </format>
    <format dxfId="485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7"/>
          </reference>
        </references>
      </pivotArea>
    </format>
    <format dxfId="4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7"/>
          </reference>
        </references>
      </pivotArea>
    </format>
    <format dxfId="483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39"/>
          </reference>
          <reference field="5" count="1" selected="0">
            <x v="7"/>
          </reference>
        </references>
      </pivotArea>
    </format>
    <format dxfId="4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9"/>
          </reference>
          <reference field="5" count="1" selected="0">
            <x v="7"/>
          </reference>
        </references>
      </pivotArea>
    </format>
    <format dxfId="48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7"/>
          </reference>
        </references>
      </pivotArea>
    </format>
    <format dxfId="480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8"/>
          </reference>
        </references>
      </pivotArea>
    </format>
    <format dxfId="4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8"/>
          </reference>
        </references>
      </pivotArea>
    </format>
    <format dxfId="478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8"/>
          </reference>
        </references>
      </pivotArea>
    </format>
    <format dxfId="4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8"/>
          </reference>
        </references>
      </pivotArea>
    </format>
    <format dxfId="4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9"/>
          </reference>
          <reference field="5" count="1" selected="0">
            <x v="8"/>
          </reference>
        </references>
      </pivotArea>
    </format>
    <format dxfId="47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474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9"/>
          </reference>
        </references>
      </pivotArea>
    </format>
    <format dxfId="4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9"/>
          </reference>
        </references>
      </pivotArea>
    </format>
    <format dxfId="4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37"/>
          </reference>
          <reference field="5" count="1" selected="0">
            <x v="9"/>
          </reference>
        </references>
      </pivotArea>
    </format>
    <format dxfId="4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47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469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46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2">
            <x v="1"/>
            <x v="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4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34"/>
          </reference>
          <reference field="5" count="1" selected="0">
            <x v="10"/>
          </reference>
        </references>
      </pivotArea>
    </format>
    <format dxfId="466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3"/>
          </reference>
          <reference field="2" count="1" selected="0">
            <x v="39"/>
          </reference>
          <reference field="3" count="1">
            <x v="3"/>
          </reference>
          <reference field="4" count="1" selected="0">
            <x v="35"/>
          </reference>
          <reference field="5" count="1" selected="0">
            <x v="10"/>
          </reference>
        </references>
      </pivotArea>
    </format>
    <format dxfId="4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0"/>
          </reference>
        </references>
      </pivotArea>
    </format>
    <format dxfId="4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1"/>
          </reference>
        </references>
      </pivotArea>
    </format>
    <format dxfId="4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462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1"/>
          </reference>
        </references>
      </pivotArea>
    </format>
    <format dxfId="4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1"/>
          </reference>
        </references>
      </pivotArea>
    </format>
    <format dxfId="4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22"/>
          </reference>
          <reference field="5" count="1" selected="0">
            <x v="11"/>
          </reference>
        </references>
      </pivotArea>
    </format>
    <format dxfId="4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458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3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4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2"/>
          </reference>
        </references>
      </pivotArea>
    </format>
    <format dxfId="456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2"/>
          </reference>
        </references>
      </pivotArea>
    </format>
    <format dxfId="4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2"/>
          </reference>
        </references>
      </pivotArea>
    </format>
    <format dxfId="4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12"/>
          </reference>
        </references>
      </pivotArea>
    </format>
    <format dxfId="4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3"/>
          </reference>
        </references>
      </pivotArea>
    </format>
    <format dxfId="45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13"/>
          </reference>
        </references>
      </pivotArea>
    </format>
    <format dxfId="4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3"/>
          </reference>
        </references>
      </pivotArea>
    </format>
    <format dxfId="450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3"/>
          </reference>
        </references>
      </pivotArea>
    </format>
    <format dxfId="449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3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14"/>
          </reference>
        </references>
      </pivotArea>
    </format>
    <format dxfId="4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4"/>
          </reference>
        </references>
      </pivotArea>
    </format>
    <format dxfId="4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5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4"/>
          </reference>
        </references>
      </pivotArea>
    </format>
    <format dxfId="4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4"/>
          </reference>
        </references>
      </pivotArea>
    </format>
    <format dxfId="4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32"/>
          </reference>
          <reference field="5" count="1" selected="0">
            <x v="15"/>
          </reference>
        </references>
      </pivotArea>
    </format>
    <format dxfId="4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32"/>
          </reference>
          <reference field="5" count="1" selected="0">
            <x v="15"/>
          </reference>
        </references>
      </pivotArea>
    </format>
    <format dxfId="443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6"/>
          </reference>
        </references>
      </pivotArea>
    </format>
    <format dxfId="442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7"/>
          </reference>
        </references>
      </pivotArea>
    </format>
    <format dxfId="4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40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5"/>
          </reference>
          <reference field="3" count="1">
            <x v="3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4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2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5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8"/>
          </reference>
        </references>
      </pivotArea>
    </format>
    <format dxfId="4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6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2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9"/>
          </reference>
        </references>
      </pivotArea>
    </format>
    <format dxfId="428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20"/>
          </reference>
        </references>
      </pivotArea>
    </format>
    <format dxfId="4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1"/>
          </reference>
        </references>
      </pivotArea>
    </format>
    <format dxfId="42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1"/>
          </reference>
        </references>
      </pivotArea>
    </format>
    <format dxfId="4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1"/>
          </reference>
        </references>
      </pivotArea>
    </format>
    <format dxfId="4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4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1"/>
          </reference>
        </references>
      </pivotArea>
    </format>
    <format dxfId="4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417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21"/>
          </reference>
        </references>
      </pivotArea>
    </format>
    <format dxfId="41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2"/>
          </reference>
        </references>
      </pivotArea>
    </format>
    <format dxfId="4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7"/>
          </reference>
          <reference field="3" count="1">
            <x v="3"/>
          </reference>
          <reference field="4" count="1" selected="0">
            <x v="28"/>
          </reference>
          <reference field="5" count="1" selected="0">
            <x v="22"/>
          </reference>
        </references>
      </pivotArea>
    </format>
    <format dxfId="414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2"/>
          </reference>
        </references>
      </pivotArea>
    </format>
    <format dxfId="41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2"/>
          </reference>
        </references>
      </pivotArea>
    </format>
    <format dxfId="41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28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2"/>
          </reference>
        </references>
      </pivotArea>
    </format>
    <format dxfId="411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6"/>
          </reference>
          <reference field="5" count="1" selected="0">
            <x v="23"/>
          </reference>
        </references>
      </pivotArea>
    </format>
    <format dxfId="410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14"/>
          </reference>
          <reference field="5" count="1" selected="0">
            <x v="23"/>
          </reference>
        </references>
      </pivotArea>
    </format>
    <format dxfId="40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3"/>
          </reference>
        </references>
      </pivotArea>
    </format>
    <format dxfId="40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3"/>
          </reference>
        </references>
      </pivotArea>
    </format>
    <format dxfId="40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4"/>
          </reference>
        </references>
      </pivotArea>
    </format>
    <format dxfId="4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26"/>
          </reference>
          <reference field="5" count="1" selected="0">
            <x v="24"/>
          </reference>
        </references>
      </pivotArea>
    </format>
    <format dxfId="4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4"/>
          </reference>
        </references>
      </pivotArea>
    </format>
    <format dxfId="4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4"/>
          </reference>
        </references>
      </pivotArea>
    </format>
    <format dxfId="4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4"/>
          </reference>
        </references>
      </pivotArea>
    </format>
    <format dxfId="402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4"/>
          </reference>
        </references>
      </pivotArea>
    </format>
    <format dxfId="40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24"/>
          </reference>
        </references>
      </pivotArea>
    </format>
    <format dxfId="4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4"/>
          </reference>
        </references>
      </pivotArea>
    </format>
    <format dxfId="399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24"/>
          </reference>
        </references>
      </pivotArea>
    </format>
    <format dxfId="39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5"/>
          </reference>
        </references>
      </pivotArea>
    </format>
    <format dxfId="397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6"/>
          </reference>
          <reference field="5" count="1" selected="0">
            <x v="25"/>
          </reference>
        </references>
      </pivotArea>
    </format>
    <format dxfId="396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3" count="2">
            <x v="1"/>
            <x v="2"/>
          </reference>
          <reference field="4" count="1" selected="0">
            <x v="25"/>
          </reference>
          <reference field="5" count="1" selected="0">
            <x v="25"/>
          </reference>
        </references>
      </pivotArea>
    </format>
    <format dxfId="39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25"/>
          </reference>
        </references>
      </pivotArea>
    </format>
    <format dxfId="394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5"/>
          </reference>
        </references>
      </pivotArea>
    </format>
    <format dxfId="39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2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5"/>
          </reference>
        </references>
      </pivotArea>
    </format>
    <format dxfId="392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25"/>
          </reference>
        </references>
      </pivotArea>
    </format>
    <format dxfId="3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390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21"/>
          </reference>
          <reference field="5" count="1" selected="0">
            <x v="26"/>
          </reference>
        </references>
      </pivotArea>
    </format>
    <format dxfId="38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16"/>
          </reference>
          <reference field="5" count="1" selected="0">
            <x v="26"/>
          </reference>
        </references>
      </pivotArea>
    </format>
    <format dxfId="38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6"/>
          </reference>
        </references>
      </pivotArea>
    </format>
    <format dxfId="38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386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27"/>
          </reference>
        </references>
      </pivotArea>
    </format>
    <format dxfId="38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8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27"/>
          </reference>
        </references>
      </pivotArea>
    </format>
    <format dxfId="3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81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"/>
          </reference>
          <reference field="2" count="1" selected="0">
            <x v="21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80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7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7"/>
          </reference>
        </references>
      </pivotArea>
    </format>
    <format dxfId="3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27"/>
          </reference>
        </references>
      </pivotArea>
    </format>
    <format dxfId="37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23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74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3"/>
          </reference>
          <reference field="2" count="1" selected="0">
            <x v="24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7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28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8"/>
          </reference>
        </references>
      </pivotArea>
    </format>
    <format dxfId="37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5"/>
          </reference>
          <reference field="5" count="1" selected="0">
            <x v="28"/>
          </reference>
        </references>
      </pivotArea>
    </format>
    <format dxfId="370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21"/>
          </reference>
          <reference field="5" count="1" selected="0">
            <x v="28"/>
          </reference>
        </references>
      </pivotArea>
    </format>
    <format dxfId="369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22"/>
          </reference>
          <reference field="5" count="1" selected="0">
            <x v="28"/>
          </reference>
        </references>
      </pivotArea>
    </format>
    <format dxfId="368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28"/>
          </reference>
        </references>
      </pivotArea>
    </format>
    <format dxfId="36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8"/>
          </reference>
          <reference field="5" count="1" selected="0">
            <x v="28"/>
          </reference>
        </references>
      </pivotArea>
    </format>
    <format dxfId="366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15"/>
          </reference>
          <reference field="5" count="1" selected="0">
            <x v="28"/>
          </reference>
        </references>
      </pivotArea>
    </format>
    <format dxfId="36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28"/>
          </reference>
        </references>
      </pivotArea>
    </format>
    <format dxfId="3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8"/>
          </reference>
        </references>
      </pivotArea>
    </format>
    <format dxfId="3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8"/>
          </reference>
        </references>
      </pivotArea>
    </format>
    <format dxfId="362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29"/>
          </reference>
        </references>
      </pivotArea>
    </format>
    <format dxfId="36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9"/>
          </reference>
        </references>
      </pivotArea>
    </format>
    <format dxfId="36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9"/>
          </reference>
        </references>
      </pivotArea>
    </format>
    <format dxfId="359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8"/>
          </reference>
          <reference field="5" count="1" selected="0">
            <x v="29"/>
          </reference>
        </references>
      </pivotArea>
    </format>
    <format dxfId="358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29"/>
          </reference>
        </references>
      </pivotArea>
    </format>
    <format dxfId="3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7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9"/>
          </reference>
        </references>
      </pivotArea>
    </format>
    <format dxfId="3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8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9"/>
          </reference>
        </references>
      </pivotArea>
    </format>
    <format dxfId="35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29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9"/>
          </reference>
        </references>
      </pivotArea>
    </format>
    <format dxfId="35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30"/>
          </reference>
        </references>
      </pivotArea>
    </format>
    <format dxfId="352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30"/>
          </reference>
        </references>
      </pivotArea>
    </format>
    <format dxfId="351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18"/>
          </reference>
          <reference field="5" count="1" selected="0">
            <x v="30"/>
          </reference>
        </references>
      </pivotArea>
    </format>
    <format dxfId="35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30"/>
          </reference>
        </references>
      </pivotArea>
    </format>
    <format dxfId="34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31"/>
          </reference>
        </references>
      </pivotArea>
    </format>
    <format dxfId="3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1"/>
          </reference>
        </references>
      </pivotArea>
    </format>
    <format dxfId="34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6"/>
          </reference>
          <reference field="5" count="1" selected="0">
            <x v="32"/>
          </reference>
        </references>
      </pivotArea>
    </format>
    <format dxfId="346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32"/>
          </reference>
        </references>
      </pivotArea>
    </format>
    <format dxfId="34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34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3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3"/>
          </reference>
        </references>
      </pivotArea>
    </format>
    <format dxfId="34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4"/>
          </reference>
        </references>
      </pivotArea>
    </format>
    <format dxfId="34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4"/>
          </reference>
        </references>
      </pivotArea>
    </format>
    <format dxfId="340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5"/>
          </reference>
          <reference field="5" count="1" selected="0">
            <x v="34"/>
          </reference>
        </references>
      </pivotArea>
    </format>
    <format dxfId="33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4"/>
          </reference>
        </references>
      </pivotArea>
    </format>
    <format dxfId="3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5"/>
          </reference>
        </references>
      </pivotArea>
    </format>
    <format dxfId="3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35"/>
          </reference>
        </references>
      </pivotArea>
    </format>
    <format dxfId="3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5"/>
          </reference>
        </references>
      </pivotArea>
    </format>
    <format dxfId="3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35"/>
          </reference>
        </references>
      </pivotArea>
    </format>
    <format dxfId="33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5"/>
          </reference>
        </references>
      </pivotArea>
    </format>
    <format dxfId="3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36"/>
          </reference>
        </references>
      </pivotArea>
    </format>
    <format dxfId="33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2"/>
          </reference>
          <reference field="5" count="1" selected="0">
            <x v="36"/>
          </reference>
        </references>
      </pivotArea>
    </format>
    <format dxfId="3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13"/>
          </reference>
          <reference field="5" count="1" selected="0">
            <x v="37"/>
          </reference>
        </references>
      </pivotArea>
    </format>
    <format dxfId="3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38"/>
          </reference>
        </references>
      </pivotArea>
    </format>
    <format dxfId="3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39"/>
          </reference>
        </references>
      </pivotArea>
    </format>
    <format dxfId="3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1"/>
          </reference>
          <reference field="5" count="1" selected="0">
            <x v="40"/>
          </reference>
        </references>
      </pivotArea>
    </format>
    <format dxfId="32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10"/>
          </reference>
          <reference field="5" count="1" selected="0">
            <x v="41"/>
          </reference>
        </references>
      </pivotArea>
    </format>
    <format dxfId="326">
      <pivotArea field="3" type="button" dataOnly="0" labelOnly="1" outline="0" axis="axisRow" fieldPosition="6"/>
    </format>
    <format dxfId="325">
      <pivotArea field="3" type="button" dataOnly="0" labelOnly="1" outline="0" axis="axisRow" fieldPosition="6"/>
    </format>
    <format dxfId="324">
      <pivotArea dataOnly="0" labelOnly="1" outline="0" fieldPosition="0">
        <references count="1">
          <reference field="6" count="0"/>
        </references>
      </pivotArea>
    </format>
    <format dxfId="323">
      <pivotArea field="1" type="button" dataOnly="0" labelOnly="1" outline="0" axis="axisRow" fieldPosition="0"/>
    </format>
    <format dxfId="322">
      <pivotArea field="5" type="button" dataOnly="0" labelOnly="1" outline="0" axis="axisRow" fieldPosition="1"/>
    </format>
    <format dxfId="321">
      <pivotArea field="2" type="button" dataOnly="0" labelOnly="1" outline="0" axis="axisRow" fieldPosition="2"/>
    </format>
    <format dxfId="320">
      <pivotArea field="0" type="button" dataOnly="0" labelOnly="1" outline="0" axis="axisRow" fieldPosition="3"/>
    </format>
    <format dxfId="319">
      <pivotArea field="6" type="button" dataOnly="0" labelOnly="1" outline="0" axis="axisRow" fieldPosition="4"/>
    </format>
    <format dxfId="318">
      <pivotArea field="4" type="button" dataOnly="0" labelOnly="1" outline="0" axis="axisRow" fieldPosition="5"/>
    </format>
    <format dxfId="317">
      <pivotArea field="3" type="button" dataOnly="0" labelOnly="1" outline="0" axis="axisRow" fieldPosition="6"/>
    </format>
    <format dxfId="316">
      <pivotArea dataOnly="0" labelOnly="1" outline="0" fieldPosition="0">
        <references count="3">
          <reference field="1" count="1" selected="0">
            <x v="3"/>
          </reference>
          <reference field="2" count="1">
            <x v="8"/>
          </reference>
          <reference field="5" count="1" selected="0">
            <x v="32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2"/>
          </reference>
          <reference field="6" count="0"/>
        </references>
      </pivotArea>
    </format>
    <format dxfId="314">
      <pivotArea dataOnly="0" labelOnly="1" outline="0" fieldPosition="0">
        <references count="4">
          <reference field="0" count="1">
            <x v="0"/>
          </reference>
          <reference field="1" count="1" selected="0">
            <x v="0"/>
          </reference>
          <reference field="2" count="1" selected="0">
            <x v="0"/>
          </reference>
          <reference field="5" count="1" selected="0">
            <x v="7"/>
          </reference>
        </references>
      </pivotArea>
    </format>
    <format dxfId="313">
      <pivotArea dataOnly="0" labelOnly="1" outline="0" fieldPosition="0">
        <references count="4">
          <reference field="0" count="1">
            <x v="5"/>
          </reference>
          <reference field="1" count="1" selected="0">
            <x v="1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312">
      <pivotArea dataOnly="0" labelOnly="1" outline="0" fieldPosition="0">
        <references count="4">
          <reference field="0" count="1">
            <x v="4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2"/>
          </reference>
        </references>
      </pivotArea>
    </format>
    <format dxfId="311">
      <pivotArea dataOnly="0" labelOnly="1" outline="0" fieldPosition="0">
        <references count="4">
          <reference field="0" count="1">
            <x v="3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310">
      <pivotArea dataOnly="0" labelOnly="1" outline="0" fieldPosition="0">
        <references count="4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  <reference field="5" count="1" selected="0">
            <x v="26"/>
          </reference>
        </references>
      </pivotArea>
    </format>
    <format dxfId="309">
      <pivotArea dataOnly="0" labelOnly="1" outline="0" fieldPosition="0">
        <references count="4">
          <reference field="0" count="1">
            <x v="1"/>
          </reference>
          <reference field="1" count="1" selected="0">
            <x v="1"/>
          </reference>
          <reference field="2" count="1" selected="0">
            <x v="1"/>
          </reference>
          <reference field="5" count="1" selected="0">
            <x v="32"/>
          </reference>
        </references>
      </pivotArea>
    </format>
    <format dxfId="308">
      <pivotArea dataOnly="0" labelOnly="1" outline="0" fieldPosition="0">
        <references count="4">
          <reference field="0" count="1">
            <x v="8"/>
          </reference>
          <reference field="1" count="1" selected="0">
            <x v="2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307">
      <pivotArea dataOnly="0" labelOnly="1" outline="0" fieldPosition="0">
        <references count="4">
          <reference field="0" count="1">
            <x v="7"/>
          </reference>
          <reference field="1" count="1" selected="0">
            <x v="2"/>
          </reference>
          <reference field="2" count="1" selected="0">
            <x v="6"/>
          </reference>
          <reference field="5" count="1" selected="0">
            <x v="15"/>
          </reference>
        </references>
      </pivotArea>
    </format>
    <format dxfId="306">
      <pivotArea dataOnly="0" labelOnly="1" outline="0" fieldPosition="0">
        <references count="4">
          <reference field="0" count="1">
            <x v="6"/>
          </reference>
          <reference field="1" count="1" selected="0">
            <x v="2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305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0"/>
          </reference>
        </references>
      </pivotArea>
    </format>
    <format dxfId="304">
      <pivotArea dataOnly="0" labelOnly="1" outline="0" fieldPosition="0">
        <references count="4">
          <reference field="0" count="1">
            <x v="62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0"/>
          </reference>
        </references>
      </pivotArea>
    </format>
    <format dxfId="30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"/>
          </reference>
        </references>
      </pivotArea>
    </format>
    <format dxfId="302">
      <pivotArea dataOnly="0" labelOnly="1" outline="0" fieldPosition="0">
        <references count="4">
          <reference field="0" count="1">
            <x v="58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2"/>
          </reference>
        </references>
      </pivotArea>
    </format>
    <format dxfId="30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"/>
          </reference>
        </references>
      </pivotArea>
    </format>
    <format dxfId="300">
      <pivotArea dataOnly="0" labelOnly="1" outline="0" fieldPosition="0">
        <references count="4">
          <reference field="0" count="1">
            <x v="3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299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"/>
          </reference>
        </references>
      </pivotArea>
    </format>
    <format dxfId="298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3"/>
          </reference>
        </references>
      </pivotArea>
    </format>
    <format dxfId="297">
      <pivotArea dataOnly="0" labelOnly="1" outline="0" fieldPosition="0">
        <references count="4">
          <reference field="0" count="1">
            <x v="61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"/>
          </reference>
        </references>
      </pivotArea>
    </format>
    <format dxfId="296">
      <pivotArea dataOnly="0" labelOnly="1" outline="0" fieldPosition="0">
        <references count="4">
          <reference field="0" count="1">
            <x v="58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4"/>
          </reference>
        </references>
      </pivotArea>
    </format>
    <format dxfId="295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4"/>
          </reference>
        </references>
      </pivotArea>
    </format>
    <format dxfId="294">
      <pivotArea dataOnly="0" labelOnly="1" outline="0" fieldPosition="0">
        <references count="4">
          <reference field="0" count="2">
            <x v="14"/>
            <x v="51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4"/>
          </reference>
        </references>
      </pivotArea>
    </format>
    <format dxfId="293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"/>
          </reference>
        </references>
      </pivotArea>
    </format>
    <format dxfId="292">
      <pivotArea dataOnly="0" labelOnly="1" outline="0" fieldPosition="0">
        <references count="4">
          <reference field="0" count="1">
            <x v="54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4"/>
          </reference>
        </references>
      </pivotArea>
    </format>
    <format dxfId="291">
      <pivotArea dataOnly="0" labelOnly="1" outline="0" fieldPosition="0">
        <references count="4">
          <reference field="0" count="1">
            <x v="59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4"/>
          </reference>
        </references>
      </pivotArea>
    </format>
    <format dxfId="290">
      <pivotArea dataOnly="0" labelOnly="1" outline="0" fieldPosition="0">
        <references count="4">
          <reference field="0" count="1">
            <x v="60"/>
          </reference>
          <reference field="1" count="1" selected="0">
            <x v="3"/>
          </reference>
          <reference field="2" count="1" selected="0">
            <x v="43"/>
          </reference>
          <reference field="5" count="1" selected="0">
            <x v="4"/>
          </reference>
        </references>
      </pivotArea>
    </format>
    <format dxfId="289">
      <pivotArea dataOnly="0" labelOnly="1" outline="0" fieldPosition="0">
        <references count="4">
          <reference field="0" count="2">
            <x v="5"/>
            <x v="53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5"/>
          </reference>
        </references>
      </pivotArea>
    </format>
    <format dxfId="288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5"/>
          </reference>
        </references>
      </pivotArea>
    </format>
    <format dxfId="287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5"/>
          </reference>
        </references>
      </pivotArea>
    </format>
    <format dxfId="286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5"/>
          </reference>
        </references>
      </pivotArea>
    </format>
    <format dxfId="285">
      <pivotArea dataOnly="0" labelOnly="1" outline="0" fieldPosition="0">
        <references count="4">
          <reference field="0" count="2">
            <x v="54"/>
            <x v="64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5"/>
          </reference>
        </references>
      </pivotArea>
    </format>
    <format dxfId="284">
      <pivotArea dataOnly="0" labelOnly="1" outline="0" fieldPosition="0">
        <references count="4">
          <reference field="0" count="3">
            <x v="5"/>
            <x v="10"/>
            <x v="55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5"/>
          </reference>
        </references>
      </pivotArea>
    </format>
    <format dxfId="283">
      <pivotArea dataOnly="0" labelOnly="1" outline="0" fieldPosition="0">
        <references count="4">
          <reference field="0" count="2">
            <x v="56"/>
            <x v="5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5"/>
          </reference>
        </references>
      </pivotArea>
    </format>
    <format dxfId="28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6"/>
          </reference>
        </references>
      </pivotArea>
    </format>
    <format dxfId="281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6"/>
          </reference>
        </references>
      </pivotArea>
    </format>
    <format dxfId="280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6"/>
          </reference>
        </references>
      </pivotArea>
    </format>
    <format dxfId="279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6"/>
          </reference>
        </references>
      </pivotArea>
    </format>
    <format dxfId="278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6"/>
          </reference>
        </references>
      </pivotArea>
    </format>
    <format dxfId="277">
      <pivotArea dataOnly="0" labelOnly="1" outline="0" fieldPosition="0">
        <references count="4">
          <reference field="0" count="1">
            <x v="5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6"/>
          </reference>
        </references>
      </pivotArea>
    </format>
    <format dxfId="276">
      <pivotArea dataOnly="0" labelOnly="1" outline="0" fieldPosition="0">
        <references count="4">
          <reference field="0" count="1">
            <x v="52"/>
          </reference>
          <reference field="1" count="1" selected="0">
            <x v="3"/>
          </reference>
          <reference field="2" count="1" selected="0">
            <x v="41"/>
          </reference>
          <reference field="5" count="1" selected="0">
            <x v="6"/>
          </reference>
        </references>
      </pivotArea>
    </format>
    <format dxfId="275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7"/>
          </reference>
        </references>
      </pivotArea>
    </format>
    <format dxfId="27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7"/>
          </reference>
        </references>
      </pivotArea>
    </format>
    <format dxfId="273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7"/>
          </reference>
        </references>
      </pivotArea>
    </format>
    <format dxfId="27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7"/>
          </reference>
        </references>
      </pivotArea>
    </format>
    <format dxfId="271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7"/>
          </reference>
        </references>
      </pivotArea>
    </format>
    <format dxfId="270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269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7"/>
          </reference>
        </references>
      </pivotArea>
    </format>
    <format dxfId="268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8"/>
          </reference>
        </references>
      </pivotArea>
    </format>
    <format dxfId="26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8"/>
          </reference>
        </references>
      </pivotArea>
    </format>
    <format dxfId="266">
      <pivotArea dataOnly="0" labelOnly="1" outline="0" fieldPosition="0">
        <references count="4">
          <reference field="0" count="1">
            <x v="48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8"/>
          </reference>
        </references>
      </pivotArea>
    </format>
    <format dxfId="26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8"/>
          </reference>
        </references>
      </pivotArea>
    </format>
    <format dxfId="264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8"/>
          </reference>
        </references>
      </pivotArea>
    </format>
    <format dxfId="26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9"/>
          </reference>
        </references>
      </pivotArea>
    </format>
    <format dxfId="262">
      <pivotArea dataOnly="0" labelOnly="1" outline="0" fieldPosition="0">
        <references count="4">
          <reference field="0" count="1">
            <x v="46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9"/>
          </reference>
        </references>
      </pivotArea>
    </format>
    <format dxfId="261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9"/>
          </reference>
        </references>
      </pivotArea>
    </format>
    <format dxfId="260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9"/>
          </reference>
        </references>
      </pivotArea>
    </format>
    <format dxfId="259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9"/>
          </reference>
        </references>
      </pivotArea>
    </format>
    <format dxfId="258">
      <pivotArea dataOnly="0" labelOnly="1" outline="0" fieldPosition="0">
        <references count="4">
          <reference field="0" count="1">
            <x v="4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9"/>
          </reference>
        </references>
      </pivotArea>
    </format>
    <format dxfId="257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0"/>
          </reference>
        </references>
      </pivotArea>
    </format>
    <format dxfId="256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0"/>
          </reference>
        </references>
      </pivotArea>
    </format>
    <format dxfId="255">
      <pivotArea dataOnly="0" labelOnly="1" outline="0" fieldPosition="0">
        <references count="4">
          <reference field="0" count="1">
            <x v="45"/>
          </reference>
          <reference field="1" count="1" selected="0">
            <x v="3"/>
          </reference>
          <reference field="2" count="1" selected="0">
            <x v="39"/>
          </reference>
          <reference field="5" count="1" selected="0">
            <x v="10"/>
          </reference>
        </references>
      </pivotArea>
    </format>
    <format dxfId="254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10"/>
          </reference>
        </references>
      </pivotArea>
    </format>
    <format dxfId="25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1"/>
          </reference>
        </references>
      </pivotArea>
    </format>
    <format dxfId="25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1"/>
          </reference>
        </references>
      </pivotArea>
    </format>
    <format dxfId="251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1"/>
          </reference>
        </references>
      </pivotArea>
    </format>
    <format dxfId="25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1"/>
          </reference>
        </references>
      </pivotArea>
    </format>
    <format dxfId="249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1"/>
          </reference>
        </references>
      </pivotArea>
    </format>
    <format dxfId="248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1"/>
          </reference>
        </references>
      </pivotArea>
    </format>
    <format dxfId="247">
      <pivotArea dataOnly="0" labelOnly="1" outline="0" fieldPosition="0">
        <references count="4">
          <reference field="0" count="1">
            <x v="43"/>
          </reference>
          <reference field="1" count="1" selected="0">
            <x v="3"/>
          </reference>
          <reference field="2" count="1" selected="0">
            <x v="38"/>
          </reference>
          <reference field="5" count="1" selected="0">
            <x v="12"/>
          </reference>
        </references>
      </pivotArea>
    </format>
    <format dxfId="24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2"/>
          </reference>
        </references>
      </pivotArea>
    </format>
    <format dxfId="245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2"/>
          </reference>
        </references>
      </pivotArea>
    </format>
    <format dxfId="24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2"/>
          </reference>
        </references>
      </pivotArea>
    </format>
    <format dxfId="243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2"/>
          </reference>
        </references>
      </pivotArea>
    </format>
    <format dxfId="24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3"/>
          </reference>
        </references>
      </pivotArea>
    </format>
    <format dxfId="24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3"/>
          </reference>
        </references>
      </pivotArea>
    </format>
    <format dxfId="24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3"/>
          </reference>
        </references>
      </pivotArea>
    </format>
    <format dxfId="239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3"/>
          </reference>
        </references>
      </pivotArea>
    </format>
    <format dxfId="238">
      <pivotArea dataOnly="0" labelOnly="1" outline="0" fieldPosition="0">
        <references count="4">
          <reference field="0" count="1">
            <x v="42"/>
          </reference>
          <reference field="1" count="1" selected="0">
            <x v="3"/>
          </reference>
          <reference field="2" count="1" selected="0">
            <x v="37"/>
          </reference>
          <reference field="5" count="1" selected="0">
            <x v="14"/>
          </reference>
        </references>
      </pivotArea>
    </format>
    <format dxfId="23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4"/>
          </reference>
        </references>
      </pivotArea>
    </format>
    <format dxfId="23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23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5"/>
          </reference>
        </references>
      </pivotArea>
    </format>
    <format dxfId="234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16"/>
          </reference>
        </references>
      </pivotArea>
    </format>
    <format dxfId="23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7"/>
          </reference>
        </references>
      </pivotArea>
    </format>
    <format dxfId="232">
      <pivotArea dataOnly="0" labelOnly="1" outline="0" fieldPosition="0">
        <references count="4">
          <reference field="0" count="1">
            <x v="41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7"/>
          </reference>
        </references>
      </pivotArea>
    </format>
    <format dxfId="231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17"/>
          </reference>
        </references>
      </pivotArea>
    </format>
    <format dxfId="230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8"/>
          </reference>
        </references>
      </pivotArea>
    </format>
    <format dxfId="229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6"/>
          </reference>
          <reference field="5" count="1" selected="0">
            <x v="18"/>
          </reference>
        </references>
      </pivotArea>
    </format>
    <format dxfId="228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20"/>
          </reference>
        </references>
      </pivotArea>
    </format>
    <format dxfId="22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0"/>
          </reference>
        </references>
      </pivotArea>
    </format>
    <format dxfId="226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1"/>
          </reference>
        </references>
      </pivotArea>
    </format>
    <format dxfId="22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5" count="1" selected="0">
            <x v="21"/>
          </reference>
        </references>
      </pivotArea>
    </format>
    <format dxfId="224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21"/>
          </reference>
        </references>
      </pivotArea>
    </format>
    <format dxfId="22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5" count="1" selected="0">
            <x v="21"/>
          </reference>
        </references>
      </pivotArea>
    </format>
    <format dxfId="222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1"/>
          </reference>
        </references>
      </pivotArea>
    </format>
    <format dxfId="221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1"/>
          </reference>
        </references>
      </pivotArea>
    </format>
    <format dxfId="22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2"/>
          </reference>
        </references>
      </pivotArea>
    </format>
    <format dxfId="219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7"/>
          </reference>
          <reference field="5" count="1" selected="0">
            <x v="22"/>
          </reference>
        </references>
      </pivotArea>
    </format>
    <format dxfId="21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2"/>
          </reference>
        </references>
      </pivotArea>
    </format>
    <format dxfId="21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8"/>
          </reference>
          <reference field="5" count="1" selected="0">
            <x v="22"/>
          </reference>
        </references>
      </pivotArea>
    </format>
    <format dxfId="216">
      <pivotArea dataOnly="0" labelOnly="1" outline="0" fieldPosition="0">
        <references count="4">
          <reference field="0" count="2">
            <x v="37"/>
            <x v="38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3"/>
          </reference>
        </references>
      </pivotArea>
    </format>
    <format dxfId="215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3"/>
          </reference>
        </references>
      </pivotArea>
    </format>
    <format dxfId="21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5" count="1" selected="0">
            <x v="24"/>
          </reference>
        </references>
      </pivotArea>
    </format>
    <format dxfId="213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4"/>
          </reference>
        </references>
      </pivotArea>
    </format>
    <format dxfId="212">
      <pivotArea dataOnly="0" labelOnly="1" outline="0" fieldPosition="0">
        <references count="4">
          <reference field="0" count="3">
            <x v="10"/>
            <x v="32"/>
            <x v="3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4"/>
          </reference>
        </references>
      </pivotArea>
    </format>
    <format dxfId="211">
      <pivotArea dataOnly="0" labelOnly="1" outline="0" fieldPosition="0">
        <references count="4">
          <reference field="0" count="1">
            <x v="36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24"/>
          </reference>
        </references>
      </pivotArea>
    </format>
    <format dxfId="21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5"/>
          </reference>
        </references>
      </pivotArea>
    </format>
    <format dxfId="209">
      <pivotArea dataOnly="0" labelOnly="1" outline="0" fieldPosition="0">
        <references count="4">
          <reference field="0" count="1">
            <x v="3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5"/>
          </reference>
        </references>
      </pivotArea>
    </format>
    <format dxfId="20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5"/>
          </reference>
        </references>
      </pivotArea>
    </format>
    <format dxfId="207">
      <pivotArea dataOnly="0" labelOnly="1" outline="0" fieldPosition="0">
        <references count="4">
          <reference field="0" count="2">
            <x v="21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5"/>
          </reference>
        </references>
      </pivotArea>
    </format>
    <format dxfId="206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5"/>
          </reference>
          <reference field="5" count="1" selected="0">
            <x v="25"/>
          </reference>
        </references>
      </pivotArea>
    </format>
    <format dxfId="205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5"/>
          </reference>
        </references>
      </pivotArea>
    </format>
    <format dxfId="20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203">
      <pivotArea dataOnly="0" labelOnly="1" outline="0" fieldPosition="0">
        <references count="4">
          <reference field="0" count="1">
            <x v="3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6"/>
          </reference>
        </references>
      </pivotArea>
    </format>
    <format dxfId="202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6"/>
          </reference>
        </references>
      </pivotArea>
    </format>
    <format dxfId="20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6"/>
          </reference>
        </references>
      </pivotArea>
    </format>
    <format dxfId="200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7"/>
          </reference>
        </references>
      </pivotArea>
    </format>
    <format dxfId="199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7"/>
          </reference>
        </references>
      </pivotArea>
    </format>
    <format dxfId="198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27"/>
          </reference>
        </references>
      </pivotArea>
    </format>
    <format dxfId="197">
      <pivotArea dataOnly="0" labelOnly="1" outline="0" fieldPosition="0">
        <references count="4">
          <reference field="0" count="1">
            <x v="31"/>
          </reference>
          <reference field="1" count="1" selected="0">
            <x v="3"/>
          </reference>
          <reference field="2" count="1" selected="0">
            <x v="21"/>
          </reference>
          <reference field="5" count="1" selected="0">
            <x v="27"/>
          </reference>
        </references>
      </pivotArea>
    </format>
    <format dxfId="19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7"/>
          </reference>
        </references>
      </pivotArea>
    </format>
    <format dxfId="195">
      <pivotArea dataOnly="0" labelOnly="1" outline="0" fieldPosition="0">
        <references count="4">
          <reference field="0" count="2">
            <x v="10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7"/>
          </reference>
        </references>
      </pivotArea>
    </format>
    <format dxfId="19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7"/>
          </reference>
        </references>
      </pivotArea>
    </format>
    <format dxfId="193">
      <pivotArea dataOnly="0" labelOnly="1" outline="0" fieldPosition="0">
        <references count="4">
          <reference field="0" count="1">
            <x v="33"/>
          </reference>
          <reference field="1" count="1" selected="0">
            <x v="3"/>
          </reference>
          <reference field="2" count="1" selected="0">
            <x v="24"/>
          </reference>
          <reference field="5" count="1" selected="0">
            <x v="27"/>
          </reference>
        </references>
      </pivotArea>
    </format>
    <format dxfId="192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8"/>
          </reference>
        </references>
      </pivotArea>
    </format>
    <format dxfId="19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8"/>
          </reference>
        </references>
      </pivotArea>
    </format>
    <format dxfId="190">
      <pivotArea dataOnly="0" labelOnly="1" outline="0" fieldPosition="0">
        <references count="4">
          <reference field="0" count="4">
            <x v="24"/>
            <x v="27"/>
            <x v="29"/>
            <x v="63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8"/>
          </reference>
        </references>
      </pivotArea>
    </format>
    <format dxfId="189">
      <pivotArea dataOnly="0" labelOnly="1" outline="0" fieldPosition="0">
        <references count="4">
          <reference field="0" count="2">
            <x v="26"/>
            <x v="3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8"/>
          </reference>
        </references>
      </pivotArea>
    </format>
    <format dxfId="188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28"/>
          </reference>
        </references>
      </pivotArea>
    </format>
    <format dxfId="18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8"/>
          </reference>
        </references>
      </pivotArea>
    </format>
    <format dxfId="186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9"/>
          </reference>
        </references>
      </pivotArea>
    </format>
    <format dxfId="185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9"/>
          </reference>
        </references>
      </pivotArea>
    </format>
    <format dxfId="184">
      <pivotArea dataOnly="0" labelOnly="1" outline="0" fieldPosition="0">
        <references count="4">
          <reference field="0" count="2">
            <x v="24"/>
            <x v="25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9"/>
          </reference>
        </references>
      </pivotArea>
    </format>
    <format dxfId="183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7"/>
          </reference>
          <reference field="5" count="1" selected="0">
            <x v="29"/>
          </reference>
        </references>
      </pivotArea>
    </format>
    <format dxfId="182">
      <pivotArea dataOnly="0" labelOnly="1" outline="0" fieldPosition="0">
        <references count="4">
          <reference field="0" count="1">
            <x v="26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9"/>
          </reference>
        </references>
      </pivotArea>
    </format>
    <format dxfId="18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9"/>
          </reference>
        </references>
      </pivotArea>
    </format>
    <format dxfId="180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30"/>
          </reference>
        </references>
      </pivotArea>
    </format>
    <format dxfId="179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30"/>
          </reference>
        </references>
      </pivotArea>
    </format>
    <format dxfId="178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30"/>
          </reference>
        </references>
      </pivotArea>
    </format>
    <format dxfId="177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1"/>
          </reference>
        </references>
      </pivotArea>
    </format>
    <format dxfId="176">
      <pivotArea dataOnly="0" labelOnly="1" outline="0" fieldPosition="0">
        <references count="4">
          <reference field="0" count="1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2"/>
          </reference>
        </references>
      </pivotArea>
    </format>
    <format dxfId="175">
      <pivotArea dataOnly="0" labelOnly="1" outline="0" fieldPosition="0">
        <references count="4">
          <reference field="0" count="1">
            <x v="26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32"/>
          </reference>
        </references>
      </pivotArea>
    </format>
    <format dxfId="174">
      <pivotArea dataOnly="0" labelOnly="1" outline="0" fieldPosition="0">
        <references count="4">
          <reference field="0" count="1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2"/>
          </reference>
        </references>
      </pivotArea>
    </format>
    <format dxfId="17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2"/>
          </reference>
        </references>
      </pivotArea>
    </format>
    <format dxfId="172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3"/>
          </reference>
        </references>
      </pivotArea>
    </format>
    <format dxfId="171">
      <pivotArea dataOnly="0" labelOnly="1" outline="0" fieldPosition="0">
        <references count="4">
          <reference field="0" count="2">
            <x v="15"/>
            <x v="18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4"/>
          </reference>
        </references>
      </pivotArea>
    </format>
    <format dxfId="170">
      <pivotArea dataOnly="0" labelOnly="1" outline="0" fieldPosition="0">
        <references count="4">
          <reference field="0" count="1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4"/>
          </reference>
        </references>
      </pivotArea>
    </format>
    <format dxfId="169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4"/>
          </reference>
        </references>
      </pivotArea>
    </format>
    <format dxfId="168">
      <pivotArea dataOnly="0" labelOnly="1" outline="0" fieldPosition="0">
        <references count="4">
          <reference field="0" count="1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5"/>
          </reference>
        </references>
      </pivotArea>
    </format>
    <format dxfId="167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5"/>
          </reference>
        </references>
      </pivotArea>
    </format>
    <format dxfId="166">
      <pivotArea dataOnly="0" labelOnly="1" outline="0" fieldPosition="0">
        <references count="4">
          <reference field="0" count="2">
            <x v="16"/>
            <x v="1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5"/>
          </reference>
        </references>
      </pivotArea>
    </format>
    <format dxfId="165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5"/>
          </reference>
        </references>
      </pivotArea>
    </format>
    <format dxfId="164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36"/>
          </reference>
        </references>
      </pivotArea>
    </format>
    <format dxfId="16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6"/>
          </reference>
        </references>
      </pivotArea>
    </format>
    <format dxfId="162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7"/>
          </reference>
        </references>
      </pivotArea>
    </format>
    <format dxfId="161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8"/>
          </reference>
        </references>
      </pivotArea>
    </format>
    <format dxfId="160">
      <pivotArea dataOnly="0" labelOnly="1" outline="0" fieldPosition="0">
        <references count="4">
          <reference field="0" count="1">
            <x v="1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9"/>
          </reference>
        </references>
      </pivotArea>
    </format>
    <format dxfId="159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0"/>
          </reference>
        </references>
      </pivotArea>
    </format>
    <format dxfId="158">
      <pivotArea dataOnly="0" labelOnly="1" outline="0" fieldPosition="0">
        <references count="4">
          <reference field="0" count="1">
            <x v="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41"/>
          </reference>
        </references>
      </pivotArea>
    </format>
    <format dxfId="157">
      <pivotArea dataOnly="0" labelOnly="1" outline="0" fieldPosition="0">
        <references count="4">
          <reference field="0" count="1">
            <x v="0"/>
          </reference>
          <reference field="1" count="1" selected="0">
            <x v="0"/>
          </reference>
          <reference field="2" count="1" selected="0">
            <x v="0"/>
          </reference>
          <reference field="5" count="1" selected="0">
            <x v="7"/>
          </reference>
        </references>
      </pivotArea>
    </format>
    <format dxfId="156">
      <pivotArea dataOnly="0" labelOnly="1" outline="0" fieldPosition="0">
        <references count="4">
          <reference field="0" count="1">
            <x v="5"/>
          </reference>
          <reference field="1" count="1" selected="0">
            <x v="1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155">
      <pivotArea dataOnly="0" labelOnly="1" outline="0" fieldPosition="0">
        <references count="4">
          <reference field="0" count="1">
            <x v="4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2"/>
          </reference>
        </references>
      </pivotArea>
    </format>
    <format dxfId="154">
      <pivotArea dataOnly="0" labelOnly="1" outline="0" fieldPosition="0">
        <references count="4">
          <reference field="0" count="1">
            <x v="3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153">
      <pivotArea dataOnly="0" labelOnly="1" outline="0" fieldPosition="0">
        <references count="4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  <reference field="5" count="1" selected="0">
            <x v="26"/>
          </reference>
        </references>
      </pivotArea>
    </format>
    <format dxfId="152">
      <pivotArea dataOnly="0" labelOnly="1" outline="0" fieldPosition="0">
        <references count="4">
          <reference field="0" count="1">
            <x v="1"/>
          </reference>
          <reference field="1" count="1" selected="0">
            <x v="1"/>
          </reference>
          <reference field="2" count="1" selected="0">
            <x v="1"/>
          </reference>
          <reference field="5" count="1" selected="0">
            <x v="32"/>
          </reference>
        </references>
      </pivotArea>
    </format>
    <format dxfId="151">
      <pivotArea dataOnly="0" labelOnly="1" outline="0" fieldPosition="0">
        <references count="4">
          <reference field="0" count="1">
            <x v="8"/>
          </reference>
          <reference field="1" count="1" selected="0">
            <x v="2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150">
      <pivotArea dataOnly="0" labelOnly="1" outline="0" fieldPosition="0">
        <references count="4">
          <reference field="0" count="1">
            <x v="7"/>
          </reference>
          <reference field="1" count="1" selected="0">
            <x v="2"/>
          </reference>
          <reference field="2" count="1" selected="0">
            <x v="6"/>
          </reference>
          <reference field="5" count="1" selected="0">
            <x v="15"/>
          </reference>
        </references>
      </pivotArea>
    </format>
    <format dxfId="149">
      <pivotArea dataOnly="0" labelOnly="1" outline="0" fieldPosition="0">
        <references count="4">
          <reference field="0" count="1">
            <x v="6"/>
          </reference>
          <reference field="1" count="1" selected="0">
            <x v="2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148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0"/>
          </reference>
        </references>
      </pivotArea>
    </format>
    <format dxfId="147">
      <pivotArea dataOnly="0" labelOnly="1" outline="0" fieldPosition="0">
        <references count="4">
          <reference field="0" count="1">
            <x v="62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0"/>
          </reference>
        </references>
      </pivotArea>
    </format>
    <format dxfId="14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"/>
          </reference>
        </references>
      </pivotArea>
    </format>
    <format dxfId="145">
      <pivotArea dataOnly="0" labelOnly="1" outline="0" fieldPosition="0">
        <references count="4">
          <reference field="0" count="1">
            <x v="58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2"/>
          </reference>
        </references>
      </pivotArea>
    </format>
    <format dxfId="144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"/>
          </reference>
        </references>
      </pivotArea>
    </format>
    <format dxfId="143">
      <pivotArea dataOnly="0" labelOnly="1" outline="0" fieldPosition="0">
        <references count="4">
          <reference field="0" count="1">
            <x v="3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14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"/>
          </reference>
        </references>
      </pivotArea>
    </format>
    <format dxfId="141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3"/>
          </reference>
        </references>
      </pivotArea>
    </format>
    <format dxfId="140">
      <pivotArea dataOnly="0" labelOnly="1" outline="0" fieldPosition="0">
        <references count="4">
          <reference field="0" count="1">
            <x v="61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0" count="1">
            <x v="58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4"/>
          </reference>
        </references>
      </pivotArea>
    </format>
    <format dxfId="138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4"/>
          </reference>
        </references>
      </pivotArea>
    </format>
    <format dxfId="137">
      <pivotArea dataOnly="0" labelOnly="1" outline="0" fieldPosition="0">
        <references count="4">
          <reference field="0" count="2">
            <x v="14"/>
            <x v="51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4"/>
          </reference>
        </references>
      </pivotArea>
    </format>
    <format dxfId="136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"/>
          </reference>
        </references>
      </pivotArea>
    </format>
    <format dxfId="135">
      <pivotArea dataOnly="0" labelOnly="1" outline="0" fieldPosition="0">
        <references count="4">
          <reference field="0" count="1">
            <x v="54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4"/>
          </reference>
        </references>
      </pivotArea>
    </format>
    <format dxfId="134">
      <pivotArea dataOnly="0" labelOnly="1" outline="0" fieldPosition="0">
        <references count="4">
          <reference field="0" count="1">
            <x v="59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4"/>
          </reference>
        </references>
      </pivotArea>
    </format>
    <format dxfId="133">
      <pivotArea dataOnly="0" labelOnly="1" outline="0" fieldPosition="0">
        <references count="4">
          <reference field="0" count="1">
            <x v="60"/>
          </reference>
          <reference field="1" count="1" selected="0">
            <x v="3"/>
          </reference>
          <reference field="2" count="1" selected="0">
            <x v="43"/>
          </reference>
          <reference field="5" count="1" selected="0">
            <x v="4"/>
          </reference>
        </references>
      </pivotArea>
    </format>
    <format dxfId="132">
      <pivotArea dataOnly="0" labelOnly="1" outline="0" fieldPosition="0">
        <references count="4">
          <reference field="0" count="2">
            <x v="5"/>
            <x v="53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5"/>
          </reference>
        </references>
      </pivotArea>
    </format>
    <format dxfId="131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5"/>
          </reference>
        </references>
      </pivotArea>
    </format>
    <format dxfId="130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5"/>
          </reference>
        </references>
      </pivotArea>
    </format>
    <format dxfId="129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5"/>
          </reference>
        </references>
      </pivotArea>
    </format>
    <format dxfId="128">
      <pivotArea dataOnly="0" labelOnly="1" outline="0" fieldPosition="0">
        <references count="4">
          <reference field="0" count="2">
            <x v="54"/>
            <x v="64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5"/>
          </reference>
        </references>
      </pivotArea>
    </format>
    <format dxfId="127">
      <pivotArea dataOnly="0" labelOnly="1" outline="0" fieldPosition="0">
        <references count="4">
          <reference field="0" count="3">
            <x v="5"/>
            <x v="10"/>
            <x v="55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5"/>
          </reference>
        </references>
      </pivotArea>
    </format>
    <format dxfId="126">
      <pivotArea dataOnly="0" labelOnly="1" outline="0" fieldPosition="0">
        <references count="4">
          <reference field="0" count="2">
            <x v="56"/>
            <x v="5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5"/>
          </reference>
        </references>
      </pivotArea>
    </format>
    <format dxfId="125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6"/>
          </reference>
        </references>
      </pivotArea>
    </format>
    <format dxfId="124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6"/>
          </reference>
        </references>
      </pivotArea>
    </format>
    <format dxfId="123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6"/>
          </reference>
        </references>
      </pivotArea>
    </format>
    <format dxfId="122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6"/>
          </reference>
        </references>
      </pivotArea>
    </format>
    <format dxfId="12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6"/>
          </reference>
        </references>
      </pivotArea>
    </format>
    <format dxfId="120">
      <pivotArea dataOnly="0" labelOnly="1" outline="0" fieldPosition="0">
        <references count="4">
          <reference field="0" count="1">
            <x v="5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6"/>
          </reference>
        </references>
      </pivotArea>
    </format>
    <format dxfId="119">
      <pivotArea dataOnly="0" labelOnly="1" outline="0" fieldPosition="0">
        <references count="4">
          <reference field="0" count="1">
            <x v="52"/>
          </reference>
          <reference field="1" count="1" selected="0">
            <x v="3"/>
          </reference>
          <reference field="2" count="1" selected="0">
            <x v="41"/>
          </reference>
          <reference field="5" count="1" selected="0">
            <x v="6"/>
          </reference>
        </references>
      </pivotArea>
    </format>
    <format dxfId="118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7"/>
          </reference>
        </references>
      </pivotArea>
    </format>
    <format dxfId="11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7"/>
          </reference>
        </references>
      </pivotArea>
    </format>
    <format dxfId="116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7"/>
          </reference>
        </references>
      </pivotArea>
    </format>
    <format dxfId="11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7"/>
          </reference>
        </references>
      </pivotArea>
    </format>
    <format dxfId="114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7"/>
          </reference>
        </references>
      </pivotArea>
    </format>
    <format dxfId="113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11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7"/>
          </reference>
        </references>
      </pivotArea>
    </format>
    <format dxfId="111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8"/>
          </reference>
        </references>
      </pivotArea>
    </format>
    <format dxfId="11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8"/>
          </reference>
        </references>
      </pivotArea>
    </format>
    <format dxfId="109">
      <pivotArea dataOnly="0" labelOnly="1" outline="0" fieldPosition="0">
        <references count="4">
          <reference field="0" count="1">
            <x v="48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8"/>
          </reference>
        </references>
      </pivotArea>
    </format>
    <format dxfId="108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8"/>
          </reference>
        </references>
      </pivotArea>
    </format>
    <format dxfId="107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8"/>
          </reference>
        </references>
      </pivotArea>
    </format>
    <format dxfId="10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9"/>
          </reference>
        </references>
      </pivotArea>
    </format>
    <format dxfId="105">
      <pivotArea dataOnly="0" labelOnly="1" outline="0" fieldPosition="0">
        <references count="4">
          <reference field="0" count="1">
            <x v="46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9"/>
          </reference>
        </references>
      </pivotArea>
    </format>
    <format dxfId="10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9"/>
          </reference>
        </references>
      </pivotArea>
    </format>
    <format dxfId="103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9"/>
          </reference>
        </references>
      </pivotArea>
    </format>
    <format dxfId="102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9"/>
          </reference>
        </references>
      </pivotArea>
    </format>
    <format dxfId="101">
      <pivotArea dataOnly="0" labelOnly="1" outline="0" fieldPosition="0">
        <references count="4">
          <reference field="0" count="1">
            <x v="4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9"/>
          </reference>
        </references>
      </pivotArea>
    </format>
    <format dxfId="100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0"/>
          </reference>
        </references>
      </pivotArea>
    </format>
    <format dxfId="99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0"/>
          </reference>
        </references>
      </pivotArea>
    </format>
    <format dxfId="98">
      <pivotArea dataOnly="0" labelOnly="1" outline="0" fieldPosition="0">
        <references count="4">
          <reference field="0" count="1">
            <x v="45"/>
          </reference>
          <reference field="1" count="1" selected="0">
            <x v="3"/>
          </reference>
          <reference field="2" count="1" selected="0">
            <x v="39"/>
          </reference>
          <reference field="5" count="1" selected="0">
            <x v="10"/>
          </reference>
        </references>
      </pivotArea>
    </format>
    <format dxfId="97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10"/>
          </reference>
        </references>
      </pivotArea>
    </format>
    <format dxfId="9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1"/>
          </reference>
        </references>
      </pivotArea>
    </format>
    <format dxfId="95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1"/>
          </reference>
        </references>
      </pivotArea>
    </format>
    <format dxfId="94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1"/>
          </reference>
        </references>
      </pivotArea>
    </format>
    <format dxfId="9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1"/>
          </reference>
        </references>
      </pivotArea>
    </format>
    <format dxfId="92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1"/>
          </reference>
        </references>
      </pivotArea>
    </format>
    <format dxfId="9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1"/>
          </reference>
        </references>
      </pivotArea>
    </format>
    <format dxfId="90">
      <pivotArea dataOnly="0" labelOnly="1" outline="0" fieldPosition="0">
        <references count="4">
          <reference field="0" count="1">
            <x v="43"/>
          </reference>
          <reference field="1" count="1" selected="0">
            <x v="3"/>
          </reference>
          <reference field="2" count="1" selected="0">
            <x v="38"/>
          </reference>
          <reference field="5" count="1" selected="0">
            <x v="12"/>
          </reference>
        </references>
      </pivotArea>
    </format>
    <format dxfId="89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2"/>
          </reference>
        </references>
      </pivotArea>
    </format>
    <format dxfId="88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2"/>
          </reference>
        </references>
      </pivotArea>
    </format>
    <format dxfId="8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2"/>
          </reference>
        </references>
      </pivotArea>
    </format>
    <format dxfId="86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2"/>
          </reference>
        </references>
      </pivotArea>
    </format>
    <format dxfId="8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3"/>
          </reference>
        </references>
      </pivotArea>
    </format>
    <format dxfId="84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3"/>
          </reference>
        </references>
      </pivotArea>
    </format>
    <format dxfId="8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3"/>
          </reference>
        </references>
      </pivotArea>
    </format>
    <format dxfId="82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3"/>
          </reference>
        </references>
      </pivotArea>
    </format>
    <format dxfId="81">
      <pivotArea dataOnly="0" labelOnly="1" outline="0" fieldPosition="0">
        <references count="4">
          <reference field="0" count="1">
            <x v="42"/>
          </reference>
          <reference field="1" count="1" selected="0">
            <x v="3"/>
          </reference>
          <reference field="2" count="1" selected="0">
            <x v="37"/>
          </reference>
          <reference field="5" count="1" selected="0">
            <x v="14"/>
          </reference>
        </references>
      </pivotArea>
    </format>
    <format dxfId="8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4"/>
          </reference>
        </references>
      </pivotArea>
    </format>
    <format dxfId="79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78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5"/>
          </reference>
        </references>
      </pivotArea>
    </format>
    <format dxfId="77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16"/>
          </reference>
        </references>
      </pivotArea>
    </format>
    <format dxfId="7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7"/>
          </reference>
        </references>
      </pivotArea>
    </format>
    <format dxfId="75">
      <pivotArea dataOnly="0" labelOnly="1" outline="0" fieldPosition="0">
        <references count="4">
          <reference field="0" count="1">
            <x v="41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7"/>
          </reference>
        </references>
      </pivotArea>
    </format>
    <format dxfId="7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17"/>
          </reference>
        </references>
      </pivotArea>
    </format>
    <format dxfId="73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8"/>
          </reference>
        </references>
      </pivotArea>
    </format>
    <format dxfId="7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6"/>
          </reference>
          <reference field="5" count="1" selected="0">
            <x v="18"/>
          </reference>
        </references>
      </pivotArea>
    </format>
    <format dxfId="71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20"/>
          </reference>
        </references>
      </pivotArea>
    </format>
    <format dxfId="7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0"/>
          </reference>
        </references>
      </pivotArea>
    </format>
    <format dxfId="69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1"/>
          </reference>
        </references>
      </pivotArea>
    </format>
    <format dxfId="68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5" count="1" selected="0">
            <x v="21"/>
          </reference>
        </references>
      </pivotArea>
    </format>
    <format dxfId="67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21"/>
          </reference>
        </references>
      </pivotArea>
    </format>
    <format dxfId="6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5" count="1" selected="0">
            <x v="21"/>
          </reference>
        </references>
      </pivotArea>
    </format>
    <format dxfId="65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1"/>
          </reference>
        </references>
      </pivotArea>
    </format>
    <format dxfId="64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1"/>
          </reference>
        </references>
      </pivotArea>
    </format>
    <format dxfId="63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2"/>
          </reference>
        </references>
      </pivotArea>
    </format>
    <format dxfId="6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7"/>
          </reference>
          <reference field="5" count="1" selected="0">
            <x v="22"/>
          </reference>
        </references>
      </pivotArea>
    </format>
    <format dxfId="61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2"/>
          </reference>
        </references>
      </pivotArea>
    </format>
    <format dxfId="6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8"/>
          </reference>
          <reference field="5" count="1" selected="0">
            <x v="22"/>
          </reference>
        </references>
      </pivotArea>
    </format>
    <format dxfId="59">
      <pivotArea dataOnly="0" labelOnly="1" outline="0" fieldPosition="0">
        <references count="4">
          <reference field="0" count="2">
            <x v="37"/>
            <x v="38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3"/>
          </reference>
        </references>
      </pivotArea>
    </format>
    <format dxfId="5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3"/>
          </reference>
        </references>
      </pivotArea>
    </format>
    <format dxfId="5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5" count="1" selected="0">
            <x v="24"/>
          </reference>
        </references>
      </pivotArea>
    </format>
    <format dxfId="5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4"/>
          </reference>
        </references>
      </pivotArea>
    </format>
    <format dxfId="55">
      <pivotArea dataOnly="0" labelOnly="1" outline="0" fieldPosition="0">
        <references count="4">
          <reference field="0" count="3">
            <x v="10"/>
            <x v="32"/>
            <x v="3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4"/>
          </reference>
        </references>
      </pivotArea>
    </format>
    <format dxfId="54">
      <pivotArea dataOnly="0" labelOnly="1" outline="0" fieldPosition="0">
        <references count="4">
          <reference field="0" count="1">
            <x v="36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24"/>
          </reference>
        </references>
      </pivotArea>
    </format>
    <format dxfId="53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5"/>
          </reference>
        </references>
      </pivotArea>
    </format>
    <format dxfId="52">
      <pivotArea dataOnly="0" labelOnly="1" outline="0" fieldPosition="0">
        <references count="4">
          <reference field="0" count="1">
            <x v="3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5"/>
          </reference>
        </references>
      </pivotArea>
    </format>
    <format dxfId="51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5"/>
          </reference>
        </references>
      </pivotArea>
    </format>
    <format dxfId="50">
      <pivotArea dataOnly="0" labelOnly="1" outline="0" fieldPosition="0">
        <references count="4">
          <reference field="0" count="2">
            <x v="21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5"/>
          </reference>
        </references>
      </pivotArea>
    </format>
    <format dxfId="49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5"/>
          </reference>
          <reference field="5" count="1" selected="0">
            <x v="25"/>
          </reference>
        </references>
      </pivotArea>
    </format>
    <format dxfId="4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5"/>
          </reference>
        </references>
      </pivotArea>
    </format>
    <format dxfId="4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46">
      <pivotArea dataOnly="0" labelOnly="1" outline="0" fieldPosition="0">
        <references count="4">
          <reference field="0" count="1">
            <x v="3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6"/>
          </reference>
        </references>
      </pivotArea>
    </format>
    <format dxfId="45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6"/>
          </reference>
        </references>
      </pivotArea>
    </format>
    <format dxfId="4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6"/>
          </reference>
        </references>
      </pivotArea>
    </format>
    <format dxfId="43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7"/>
          </reference>
        </references>
      </pivotArea>
    </format>
    <format dxfId="42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7"/>
          </reference>
        </references>
      </pivotArea>
    </format>
    <format dxfId="41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27"/>
          </reference>
        </references>
      </pivotArea>
    </format>
    <format dxfId="40">
      <pivotArea dataOnly="0" labelOnly="1" outline="0" fieldPosition="0">
        <references count="4">
          <reference field="0" count="1">
            <x v="31"/>
          </reference>
          <reference field="1" count="1" selected="0">
            <x v="3"/>
          </reference>
          <reference field="2" count="1" selected="0">
            <x v="21"/>
          </reference>
          <reference field="5" count="1" selected="0">
            <x v="27"/>
          </reference>
        </references>
      </pivotArea>
    </format>
    <format dxfId="39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7"/>
          </reference>
        </references>
      </pivotArea>
    </format>
    <format dxfId="38">
      <pivotArea dataOnly="0" labelOnly="1" outline="0" fieldPosition="0">
        <references count="4">
          <reference field="0" count="2">
            <x v="10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7"/>
          </reference>
        </references>
      </pivotArea>
    </format>
    <format dxfId="3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7"/>
          </reference>
        </references>
      </pivotArea>
    </format>
    <format dxfId="36">
      <pivotArea dataOnly="0" labelOnly="1" outline="0" fieldPosition="0">
        <references count="4">
          <reference field="0" count="1">
            <x v="33"/>
          </reference>
          <reference field="1" count="1" selected="0">
            <x v="3"/>
          </reference>
          <reference field="2" count="1" selected="0">
            <x v="24"/>
          </reference>
          <reference field="5" count="1" selected="0">
            <x v="27"/>
          </reference>
        </references>
      </pivotArea>
    </format>
    <format dxfId="35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8"/>
          </reference>
        </references>
      </pivotArea>
    </format>
    <format dxfId="3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8"/>
          </reference>
        </references>
      </pivotArea>
    </format>
    <format dxfId="33">
      <pivotArea dataOnly="0" labelOnly="1" outline="0" fieldPosition="0">
        <references count="4">
          <reference field="0" count="4">
            <x v="24"/>
            <x v="27"/>
            <x v="29"/>
            <x v="63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8"/>
          </reference>
        </references>
      </pivotArea>
    </format>
    <format dxfId="32">
      <pivotArea dataOnly="0" labelOnly="1" outline="0" fieldPosition="0">
        <references count="4">
          <reference field="0" count="2">
            <x v="26"/>
            <x v="30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8"/>
          </reference>
        </references>
      </pivotArea>
    </format>
    <format dxfId="31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28"/>
          </reference>
        </references>
      </pivotArea>
    </format>
    <format dxfId="3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8"/>
          </reference>
        </references>
      </pivotArea>
    </format>
    <format dxfId="29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9"/>
          </reference>
        </references>
      </pivotArea>
    </format>
    <format dxfId="28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9"/>
          </reference>
        </references>
      </pivotArea>
    </format>
    <format dxfId="27">
      <pivotArea dataOnly="0" labelOnly="1" outline="0" fieldPosition="0">
        <references count="4">
          <reference field="0" count="2">
            <x v="24"/>
            <x v="25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9"/>
          </reference>
        </references>
      </pivotArea>
    </format>
    <format dxfId="2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7"/>
          </reference>
          <reference field="5" count="1" selected="0">
            <x v="29"/>
          </reference>
        </references>
      </pivotArea>
    </format>
    <format dxfId="25">
      <pivotArea dataOnly="0" labelOnly="1" outline="0" fieldPosition="0">
        <references count="4">
          <reference field="0" count="1">
            <x v="26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29"/>
          </reference>
        </references>
      </pivotArea>
    </format>
    <format dxfId="2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9"/>
          </reference>
        </references>
      </pivotArea>
    </format>
    <format dxfId="23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30"/>
          </reference>
        </references>
      </pivotArea>
    </format>
    <format dxfId="22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30"/>
          </reference>
        </references>
      </pivotArea>
    </format>
    <format dxfId="2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30"/>
          </reference>
        </references>
      </pivotArea>
    </format>
    <format dxfId="20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1"/>
          </reference>
        </references>
      </pivotArea>
    </format>
    <format dxfId="19">
      <pivotArea dataOnly="0" labelOnly="1" outline="0" fieldPosition="0">
        <references count="4">
          <reference field="0" count="1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2"/>
          </reference>
        </references>
      </pivotArea>
    </format>
    <format dxfId="18">
      <pivotArea dataOnly="0" labelOnly="1" outline="0" fieldPosition="0">
        <references count="4">
          <reference field="0" count="1">
            <x v="26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32"/>
          </reference>
        </references>
      </pivotArea>
    </format>
    <format dxfId="17">
      <pivotArea dataOnly="0" labelOnly="1" outline="0" fieldPosition="0">
        <references count="4">
          <reference field="0" count="1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2"/>
          </reference>
        </references>
      </pivotArea>
    </format>
    <format dxfId="1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2"/>
          </reference>
        </references>
      </pivotArea>
    </format>
    <format dxfId="15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3"/>
          </reference>
        </references>
      </pivotArea>
    </format>
    <format dxfId="14">
      <pivotArea dataOnly="0" labelOnly="1" outline="0" fieldPosition="0">
        <references count="4">
          <reference field="0" count="2">
            <x v="15"/>
            <x v="18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4"/>
          </reference>
        </references>
      </pivotArea>
    </format>
    <format dxfId="13">
      <pivotArea dataOnly="0" labelOnly="1" outline="0" fieldPosition="0">
        <references count="4">
          <reference field="0" count="1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4"/>
          </reference>
        </references>
      </pivotArea>
    </format>
    <format dxfId="1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4"/>
          </reference>
        </references>
      </pivotArea>
    </format>
    <format dxfId="11">
      <pivotArea dataOnly="0" labelOnly="1" outline="0" fieldPosition="0">
        <references count="4">
          <reference field="0" count="1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5"/>
          </reference>
        </references>
      </pivotArea>
    </format>
    <format dxfId="10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5"/>
          </reference>
        </references>
      </pivotArea>
    </format>
    <format dxfId="9">
      <pivotArea dataOnly="0" labelOnly="1" outline="0" fieldPosition="0">
        <references count="4">
          <reference field="0" count="2">
            <x v="16"/>
            <x v="1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5"/>
          </reference>
        </references>
      </pivotArea>
    </format>
    <format dxfId="8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5"/>
          </reference>
        </references>
      </pivotArea>
    </format>
    <format dxfId="7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36"/>
          </reference>
        </references>
      </pivotArea>
    </format>
    <format dxfId="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6"/>
          </reference>
        </references>
      </pivotArea>
    </format>
    <format dxfId="5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7"/>
          </reference>
        </references>
      </pivotArea>
    </format>
    <format dxfId="4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8"/>
          </reference>
        </references>
      </pivotArea>
    </format>
    <format dxfId="3">
      <pivotArea dataOnly="0" labelOnly="1" outline="0" fieldPosition="0">
        <references count="4">
          <reference field="0" count="1">
            <x v="1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9"/>
          </reference>
        </references>
      </pivotArea>
    </format>
    <format dxfId="2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0"/>
          </reference>
        </references>
      </pivotArea>
    </format>
    <format dxfId="1">
      <pivotArea dataOnly="0" labelOnly="1" outline="0" fieldPosition="0">
        <references count="4">
          <reference field="0" count="1">
            <x v="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41"/>
          </reference>
        </references>
      </pivotArea>
    </format>
    <format dxfId="0">
      <pivotArea dataOnly="0" labelOnly="1" outline="0" fieldPosition="0">
        <references count="3">
          <reference field="1" count="1" selected="0">
            <x v="1"/>
          </reference>
          <reference field="2" count="1">
            <x v="1"/>
          </reference>
          <reference field="5" count="1" selected="0">
            <x v="32"/>
          </reference>
        </references>
      </pivotArea>
    </format>
  </formats>
  <pivotHierarchies count="18"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 caption="Sijoitus"/>
    <pivotHierarchy dragToData="1"/>
    <pivotHierarchy dragToData="1"/>
    <pivotHierarchy dragToData="1" caption="Eri määrä Sijoitus"/>
    <pivotHierarchy dragToData="1" caption="Enintään Vuosi"/>
    <pivotHierarchy dragToData="1" caption="Määrä Vuosi"/>
  </pivotHierarchies>
  <pivotTableStyleInfo name="PivotStyleLight16" showRowHeaders="1" showColHeaders="0" showRowStripes="0" showColStripes="0" showLastColumn="1"/>
  <rowHierarchiesUsage count="7">
    <rowHierarchyUsage hierarchyUsage="3"/>
    <rowHierarchyUsage hierarchyUsage="0"/>
    <rowHierarchyUsage hierarchyUsage="2"/>
    <rowHierarchyUsage hierarchyUsage="6"/>
    <rowHierarchyUsage hierarchyUsage="4"/>
    <rowHierarchyUsage hierarchyUsage="5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yökirja1!Taulukko1">
        <x15:activeTabTopLevelEntity name="[Taulukko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Nimi" xr10:uid="{23ABF3E9-CBCA-409B-8D47-DCCA906E8B6C}" sourceName="[Taulukko1].[Nimi]">
  <pivotTables>
    <pivotTable tabId="2" name="Valikko"/>
  </pivotTables>
  <data>
    <olap pivotCacheId="868052446">
      <levels count="2">
        <level uniqueName="[Taulukko1].[Nimi].[(All)]" sourceCaption="(All)" count="0"/>
        <level uniqueName="[Taulukko1].[Nimi].[Nimi]" sourceCaption="Nimi" count="64">
          <ranges>
            <range startItem="0">
              <i n="[Taulukko1].[Nimi].&amp;[Ari Vierimaa, Marko Mettovaara]" c="Ari Vierimaa, Marko Mettovaara"/>
              <i n="[Taulukko1].[Nimi].&amp;[Arto Holappa]" c="Arto Holappa"/>
              <i n="[Taulukko1].[Nimi].&amp;[Emilia Nissinaho]" c="Emilia Nissinaho"/>
              <i n="[Taulukko1].[Nimi].&amp;[Esa Ukonmaanaho]" c="Esa Ukonmaanaho"/>
              <i n="[Taulukko1].[Nimi].&amp;[Henna-Riikka Ylitalo-Kimpimäki]" c="Henna-Riikka Ylitalo-Kimpimäki"/>
              <i n="[Taulukko1].[Nimi].&amp;[Ilkka Riikola]" c="Ilkka Riikola"/>
              <i n="[Taulukko1].[Nimi].&amp;[Ilkka Riikola, Pekka Kanniainen, Pekka Marttila-Tornio]" c="Ilkka Riikola, Pekka Kanniainen, Pekka Marttila-Tornio"/>
              <i n="[Taulukko1].[Nimi].&amp;[Ilkka Riikola, Pekka Kanniainen, Pertti Niemelä,]" c="Ilkka Riikola, Pekka Kanniainen, Pertti Niemelä,"/>
              <i n="[Taulukko1].[Nimi].&amp;[Jaakko Leinonen]" c="Jaakko Leinonen"/>
              <i n="[Taulukko1].[Nimi].&amp;[Jaakko Leinonen, Antti Taini, Ossi Peltoniemi]" c="Jaakko Leinonen, Antti Taini, Ossi Peltoniemi"/>
              <i n="[Taulukko1].[Nimi].&amp;[Janne Annunen]" c="Janne Annunen"/>
              <i n="[Taulukko1].[Nimi].&amp;[Janne Ukonmaanaho]" c="Janne Ukonmaanaho"/>
              <i n="[Taulukko1].[Nimi].&amp;[Janne Ukonmaanaho, Jaakko Leinonen, Antti Taini]" c="Janne Ukonmaanaho, Jaakko Leinonen, Antti Taini"/>
              <i n="[Taulukko1].[Nimi].&amp;[Janne Ukonmaanaho, Jaakko Leinonen, Matti Kivelä]" c="Janne Ukonmaanaho, Jaakko Leinonen, Matti Kivelä"/>
              <i n="[Taulukko1].[Nimi].&amp;[Janne Ukonmaanaho, Jaakko Leinonen, Rami Oravakangas]" c="Janne Ukonmaanaho, Jaakko Leinonen, Rami Oravakangas"/>
              <i n="[Taulukko1].[Nimi].&amp;[Janne Ukonmaanaho, Mika Järvenpää, Samuli Nevanperä]" c="Janne Ukonmaanaho, Mika Järvenpää, Samuli Nevanperä"/>
              <i n="[Taulukko1].[Nimi].&amp;[Jarkko Heikkinen, Juha Kärnä]" c="Jarkko Heikkinen, Juha Kärnä"/>
              <i n="[Taulukko1].[Nimi].&amp;[Jarmo Heikkinen, Jouni Koistinen, Jarkko Heikkinen, Juha Kärnä]" c="Jarmo Heikkinen, Jouni Koistinen, Jarkko Heikkinen, Juha Kärnä"/>
              <i n="[Taulukko1].[Nimi].&amp;[Juha Kärnä]" c="Juha Kärnä"/>
              <i n="[Taulukko1].[Nimi].&amp;[Juha Kärnä, Jouni koistinen, Jarkko Heikkinen]" c="Juha Kärnä, Jouni koistinen, Jarkko Heikkinen"/>
              <i n="[Taulukko1].[Nimi].&amp;[Juhani Ukonmaanaho, Esa Väänänen, Jouko Jokikokko]" c="Juhani Ukonmaanaho, Esa Väänänen, Jouko Jokikokko"/>
              <i n="[Taulukko1].[Nimi].&amp;[Kaisa Laitinen]" c="Kaisa Laitinen"/>
              <i n="[Taulukko1].[Nimi].&amp;[Kaisa Laitinen, Maria Laitinen, Mirka Haataja]" c="Kaisa Laitinen, Maria Laitinen, Mirka Haataja"/>
              <i n="[Taulukko1].[Nimi].&amp;[Kaisa Laitinen, Satu Turtinen]" c="Kaisa Laitinen, Satu Turtinen"/>
              <i n="[Taulukko1].[Nimi].&amp;[Kati Suopanki]" c="Kati Suopanki"/>
              <i n="[Taulukko1].[Nimi].&amp;[Kati Suopanki, muut]" c="Kati Suopanki, muut"/>
              <i n="[Taulukko1].[Nimi].&amp;[Keijo Parkkinen]" c="Keijo Parkkinen"/>
              <i n="[Taulukko1].[Nimi].&amp;[Keijo Parkkinen Ruka]" c="Keijo Parkkinen Ruka"/>
              <i n="[Taulukko1].[Nimi].&amp;[Keijo Parkkinen Sveitsi]" c="Keijo Parkkinen Sveitsi"/>
              <i n="[Taulukko1].[Nimi].&amp;[Keijo Parkkinen, 3 muuta Suomen joukkueessa Ruotsissa]" c="Keijo Parkkinen, 3 muuta Suomen joukkueessa Ruotsissa"/>
              <i n="[Taulukko1].[Nimi].&amp;[Keijo Parkkinen, Arto Turkka, Arto Holappa]" c="Keijo Parkkinen, Arto Turkka, Arto Holappa"/>
              <i n="[Taulukko1].[Nimi].&amp;[Keijo Parkkinen, kolme muuta Suomen joukkue Saksassa]" c="Keijo Parkkinen, kolme muuta Suomen joukkue Saksassa"/>
              <i n="[Taulukko1].[Nimi].&amp;[Keijo Parkkinen, Markku Heikka, Arto Holappa]" c="Keijo Parkkinen, Markku Heikka, Arto Holappa"/>
              <i n="[Taulukko1].[Nimi].&amp;[Kirsi Jokikokko]" c="Kirsi Jokikokko"/>
              <i n="[Taulukko1].[Nimi].&amp;[Kirsi Jokikokko, Marjo Väänänen]" c="Kirsi Jokikokko, Marjo Väänänen"/>
              <i n="[Taulukko1].[Nimi].&amp;[Lauri Meskus]" c="Lauri Meskus"/>
              <i n="[Taulukko1].[Nimi].&amp;[Maria Laitinen]" c="Maria Laitinen"/>
              <i n="[Taulukko1].[Nimi].&amp;[Maria Laitinen, Kaisa Laitinen]" c="Maria Laitinen, Kaisa Laitinen"/>
              <i n="[Taulukko1].[Nimi].&amp;[Maria Laitinen, Mirka Haataja, Kaisa Laitinen]" c="Maria Laitinen, Mirka Haataja, Kaisa Laitinen"/>
              <i n="[Taulukko1].[Nimi].&amp;[Maria Laitinen, Satu Turtinen, Kaisa Laitinen]" c="Maria Laitinen, Satu Turtinen, Kaisa Laitinen"/>
              <i n="[Taulukko1].[Nimi].&amp;[Maria Laitinen, Sirpa Riikola, Kaisa Laitinen]" c="Maria Laitinen, Sirpa Riikola, Kaisa Laitinen"/>
              <i n="[Taulukko1].[Nimi].&amp;[Marjo Väänänen]" c="Marjo Väänänen"/>
              <i n="[Taulukko1].[Nimi].&amp;[Marjo Väänänen, Elina Mäkelä]" c="Marjo Väänänen, Elina Mäkelä"/>
              <i n="[Taulukko1].[Nimi].&amp;[Marjo Väänänen, Niina Pälsynaho]" c="Marjo Väänänen, Niina Pälsynaho"/>
              <i n="[Taulukko1].[Nimi].&amp;[Markku Heikka]" c="Markku Heikka"/>
              <i n="[Taulukko1].[Nimi].&amp;[Merja Perätalo]" c="Merja Perätalo"/>
              <i n="[Taulukko1].[Nimi].&amp;[Mika Vimpari]" c="Mika Vimpari"/>
              <i n="[Taulukko1].[Nimi].&amp;[Mirka Haataja]" c="Mirka Haataja"/>
              <i n="[Taulukko1].[Nimi].&amp;[Pekka Kanniainen]" c="Pekka Kanniainen"/>
              <i n="[Taulukko1].[Nimi].&amp;[Pekka Marttila-Tornio]" c="Pekka Marttila-Tornio"/>
              <i n="[Taulukko1].[Nimi].&amp;[Pekka Ågren]" c="Pekka Ågren"/>
              <i n="[Taulukko1].[Nimi].&amp;[Pertti Isokangas]" c="Pertti Isokangas"/>
              <i n="[Taulukko1].[Nimi].&amp;[Reino Hiltunen, Toivo Pelkonen, Sakari Ukonmaanaho, Lauri Meskus]" c="Reino Hiltunen, Toivo Pelkonen, Sakari Ukonmaanaho, Lauri Meskus"/>
              <i n="[Taulukko1].[Nimi].&amp;[Ritva Halme]" c="Ritva Halme"/>
              <i n="[Taulukko1].[Nimi].&amp;[Roosa Riikola]" c="Roosa Riikola"/>
              <i n="[Taulukko1].[Nimi].&amp;[Roosa Riikola, Helmi Peipinen, Emilia Nissinaho]" c="Roosa Riikola, Helmi Peipinen, Emilia Nissinaho"/>
              <i n="[Taulukko1].[Nimi].&amp;[Sakari Ukonmaanaho]" c="Sakari Ukonmaanaho"/>
              <i n="[Taulukko1].[Nimi].&amp;[Sami Jokikokko, Ari Vierimaa, Marko Mettovaara]" c="Sami Jokikokko, Ari Vierimaa, Marko Mettovaara"/>
              <i n="[Taulukko1].[Nimi].&amp;[Satu Turtinen]" c="Satu Turtinen"/>
              <i n="[Taulukko1].[Nimi].&amp;[Sirpa Riikola]" c="Sirpa Riikola"/>
              <i n="[Taulukko1].[Nimi].&amp;[Tero Vehkaoja, Toivo Pelkonen, Seppo Keltamäki]" c="Tero Vehkaoja, Toivo Pelkonen, Seppo Keltamäki"/>
              <i n="[Taulukko1].[Nimi].&amp;[Toivo Pelkonen]" c="Toivo Pelkonen"/>
              <i n="[Taulukko1].[Nimi].&amp;[Vilho Hiltunen]" c="Vilho Hiltunen"/>
              <i n="[Taulukko1].[Nimi].&amp;" c="(tyhjä)" nd="1"/>
            </range>
          </ranges>
        </level>
      </levels>
      <selections count="1">
        <selection n="[Taulukko1].[Nimi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ijoitus" xr10:uid="{532D2F96-C1C6-4CB0-9554-2D692171DFE6}" sourceName="[Taulukko1].[Sijoitus]">
  <pivotTables>
    <pivotTable tabId="2" name="Valikko"/>
  </pivotTables>
  <data>
    <olap pivotCacheId="868052446">
      <levels count="2">
        <level uniqueName="[Taulukko1].[Sijoitus].[(All)]" sourceCaption="(All)" count="0"/>
        <level uniqueName="[Taulukko1].[Sijoitus].[Sijoitus]" sourceCaption="Sijoitus" count="4">
          <ranges>
            <range startItem="0">
              <i n="[Taulukko1].[Sijoitus].&amp;[1]" c="1"/>
              <i n="[Taulukko1].[Sijoitus].&amp;[2]" c="2"/>
              <i n="[Taulukko1].[Sijoitus].&amp;[3]" c="3"/>
              <i n="[Taulukko1].[Sijoitus].&amp;" c="(tyhjä)" nd="1"/>
            </range>
          </ranges>
        </level>
      </levels>
      <selections count="1">
        <selection n="[Taulukko1].[Sijoitus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Laji" xr10:uid="{EE416EA6-140C-4502-992D-BF27EE44C84F}" sourceName="[Taulukko1].[Laji]">
  <pivotTables>
    <pivotTable tabId="2" name="Valikko"/>
  </pivotTables>
  <data>
    <olap pivotCacheId="868052446">
      <levels count="2">
        <level uniqueName="[Taulukko1].[Laji].[(All)]" sourceCaption="(All)" count="0"/>
        <level uniqueName="[Taulukko1].[Laji].[Laji]" sourceCaption="Laji" count="7">
          <ranges>
            <range startItem="0">
              <i n="[Taulukko1].[Laji].&amp;[Hiihto]" c="Hiihto"/>
              <i n="[Taulukko1].[Laji].&amp;[Hiihtosuunnistus]" c="Hiihtosuunnistus"/>
              <i n="[Taulukko1].[Laji].&amp;[Maastojuoksu]" c="Maastojuoksu"/>
              <i n="[Taulukko1].[Laji].&amp;[Pöytätennis]" c="Pöytätennis"/>
              <i n="[Taulukko1].[Laji].&amp;[Suunnistus]" c="Suunnistus"/>
              <i n="[Taulukko1].[Laji].&amp;[Yleisurheilu]" c="Yleisurheilu"/>
              <i n="[Taulukko1].[Laji].&amp;" c="(tyhjä)" nd="1"/>
            </range>
          </ranges>
        </level>
      </levels>
      <selections count="1">
        <selection n="[Taulukko1].[Laji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" xr10:uid="{CEDC728D-0D4D-4461-9BDD-E8284C536A27}" sourceName="[Taulukko1].[Vuosi]">
  <pivotTables>
    <pivotTable tabId="2" name="Valikko"/>
  </pivotTables>
  <data>
    <olap pivotCacheId="868052446">
      <levels count="2">
        <level uniqueName="[Taulukko1].[Vuosi].[(All)]" sourceCaption="(All)" count="0"/>
        <level uniqueName="[Taulukko1].[Vuosi].[Vuosi]" sourceCaption="Vuosi" count="43" sortOrder="descending">
          <ranges>
            <range startItem="0">
              <i n="[Taulukko1].[Vuosi].&amp;[2022]" c="2022"/>
              <i n="[Taulukko1].[Vuosi].&amp;[2021]" c="2021"/>
              <i n="[Taulukko1].[Vuosi].&amp;[2020]" c="2020"/>
              <i n="[Taulukko1].[Vuosi].&amp;[2019]" c="2019"/>
              <i n="[Taulukko1].[Vuosi].&amp;[2018]" c="2018"/>
              <i n="[Taulukko1].[Vuosi].&amp;[2017]" c="2017"/>
              <i n="[Taulukko1].[Vuosi].&amp;[2016]" c="2016"/>
              <i n="[Taulukko1].[Vuosi].&amp;[2015]" c="2015"/>
              <i n="[Taulukko1].[Vuosi].&amp;[2014]" c="2014"/>
              <i n="[Taulukko1].[Vuosi].&amp;[2013]" c="2013"/>
              <i n="[Taulukko1].[Vuosi].&amp;[2012]" c="2012"/>
              <i n="[Taulukko1].[Vuosi].&amp;[2011]" c="2011"/>
              <i n="[Taulukko1].[Vuosi].&amp;[2010]" c="2010"/>
              <i n="[Taulukko1].[Vuosi].&amp;[2009]" c="2009"/>
              <i n="[Taulukko1].[Vuosi].&amp;[2007]" c="2007"/>
              <i n="[Taulukko1].[Vuosi].&amp;[2006]" c="2006"/>
              <i n="[Taulukko1].[Vuosi].&amp;[2005]" c="2005"/>
              <i n="[Taulukko1].[Vuosi].&amp;[2004]" c="2004"/>
              <i n="[Taulukko1].[Vuosi].&amp;[2003]" c="2003"/>
              <i n="[Taulukko1].[Vuosi].&amp;[2002]" c="2002"/>
              <i n="[Taulukko1].[Vuosi].&amp;[2001]" c="2001"/>
              <i n="[Taulukko1].[Vuosi].&amp;[2000]" c="2000"/>
              <i n="[Taulukko1].[Vuosi].&amp;[1999]" c="1999"/>
              <i n="[Taulukko1].[Vuosi].&amp;[1998]" c="1998"/>
              <i n="[Taulukko1].[Vuosi].&amp;[1997]" c="1997"/>
              <i n="[Taulukko1].[Vuosi].&amp;[1996]" c="1996"/>
              <i n="[Taulukko1].[Vuosi].&amp;[1995]" c="1995"/>
              <i n="[Taulukko1].[Vuosi].&amp;[1994]" c="1994"/>
              <i n="[Taulukko1].[Vuosi].&amp;[1993]" c="1993"/>
              <i n="[Taulukko1].[Vuosi].&amp;[1992]" c="1992"/>
              <i n="[Taulukko1].[Vuosi].&amp;[1991]" c="1991"/>
              <i n="[Taulukko1].[Vuosi].&amp;[1990]" c="1990"/>
              <i n="[Taulukko1].[Vuosi].&amp;[1989]" c="1989"/>
              <i n="[Taulukko1].[Vuosi].&amp;[1988]" c="1988"/>
              <i n="[Taulukko1].[Vuosi].&amp;[1987]" c="1987"/>
              <i n="[Taulukko1].[Vuosi].&amp;[1986]" c="1986"/>
              <i n="[Taulukko1].[Vuosi].&amp;[1985]" c="1985"/>
              <i n="[Taulukko1].[Vuosi].&amp;[1984]" c="1984"/>
              <i n="[Taulukko1].[Vuosi].&amp;[1983]" c="1983"/>
              <i n="[Taulukko1].[Vuosi].&amp;[1980]" c="1980"/>
              <i n="[Taulukko1].[Vuosi].&amp;[1979]" c="1979"/>
              <i n="[Taulukko1].[Vuosi].&amp;[1971]" c="1971"/>
              <i n="[Taulukko1].[Vuosi].&amp;" c="(tyhjä)" nd="1"/>
            </range>
          </ranges>
        </level>
      </levels>
      <selections count="1">
        <selection n="[Taulukko1].[Vuosi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imi" xr10:uid="{ED43C3D7-2AFD-44ED-B067-7BFE1253DA46}" cache="Osittaja_Nimi" caption="Nimi" startItem="6" level="1" rowHeight="241300"/>
  <slicer name="Sijoitus" xr10:uid="{D01C9317-0D71-48BD-B5A9-DCD58C43E851}" cache="Osittaja_Sijoitus" caption="Sijoitus" level="1" rowHeight="241300"/>
  <slicer name="Laji" xr10:uid="{634C26BA-1D4E-4091-BB93-A0460527DBE3}" cache="Osittaja_Laji" caption="Laji" level="1" rowHeight="241300"/>
  <slicer name="Vuosi" xr10:uid="{5733033E-9ADB-4E14-9660-D31D74EDFA03}" cache="Osittaja_Vuosi" caption="Vuosi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2:G287" totalsRowShown="0">
  <autoFilter ref="A2:G287" xr:uid="{00000000-0009-0000-0100-000001000000}"/>
  <sortState xmlns:xlrd2="http://schemas.microsoft.com/office/spreadsheetml/2017/richdata2" ref="A3:G287">
    <sortCondition descending="1" ref="A2:A287"/>
  </sortState>
  <tableColumns count="7">
    <tableColumn id="1" xr3:uid="{00000000-0010-0000-0000-000001000000}" name="Vuosi"/>
    <tableColumn id="2" xr3:uid="{00000000-0010-0000-0000-000002000000}" name="Laji"/>
    <tableColumn id="3" xr3:uid="{00000000-0010-0000-0000-000003000000}" name="Alalaji"/>
    <tableColumn id="4" xr3:uid="{00000000-0010-0000-0000-000004000000}" name="Taso"/>
    <tableColumn id="5" xr3:uid="{00000000-0010-0000-0000-000005000000}" name="Sijoitus"/>
    <tableColumn id="6" xr3:uid="{00000000-0010-0000-0000-000006000000}" name="Sarja"/>
    <tableColumn id="7" xr3:uid="{00000000-0010-0000-0000-000007000000}" name="Nimi" dataDxfId="60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.backman@outlook.com" TargetMode="External"/><Relationship Id="rId1" Type="http://schemas.openxmlformats.org/officeDocument/2006/relationships/hyperlink" Target="mailto:pelkonen@suomi24.f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4364-4372-4B98-B21D-9EACEC427B99}">
  <sheetPr>
    <tabColor theme="7"/>
  </sheetPr>
  <dimension ref="A1:J49"/>
  <sheetViews>
    <sheetView showGridLines="0" showRowColHeaders="0" zoomScaleNormal="100" workbookViewId="0">
      <pane ySplit="1" topLeftCell="A22" activePane="bottomLeft" state="frozen"/>
      <selection pane="bottomLeft" activeCell="A49" sqref="A49"/>
    </sheetView>
  </sheetViews>
  <sheetFormatPr defaultRowHeight="14.4" x14ac:dyDescent="0.3"/>
  <cols>
    <col min="1" max="1" width="82.6640625" customWidth="1"/>
    <col min="9" max="10" width="9.109375" customWidth="1"/>
  </cols>
  <sheetData>
    <row r="1" spans="1:10" ht="31.5" customHeight="1" x14ac:dyDescent="0.5">
      <c r="A1" s="86" t="s">
        <v>208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3">
      <c r="A2" s="74"/>
    </row>
    <row r="3" spans="1:10" ht="18" x14ac:dyDescent="0.35">
      <c r="A3" s="75"/>
      <c r="B3" s="52"/>
      <c r="C3" s="52"/>
      <c r="D3" s="42"/>
      <c r="E3" s="42"/>
      <c r="F3" s="52"/>
      <c r="G3" s="52"/>
      <c r="H3" s="52"/>
      <c r="I3" s="52"/>
    </row>
    <row r="4" spans="1:10" x14ac:dyDescent="0.3">
      <c r="A4" s="76" t="s">
        <v>209</v>
      </c>
      <c r="D4" s="42"/>
      <c r="E4" s="42"/>
    </row>
    <row r="5" spans="1:10" x14ac:dyDescent="0.3">
      <c r="A5" s="77" t="s">
        <v>210</v>
      </c>
      <c r="B5" s="42"/>
      <c r="C5" s="42"/>
      <c r="D5" s="42"/>
      <c r="E5" s="42"/>
      <c r="F5" s="42"/>
      <c r="G5" s="42"/>
      <c r="H5" s="42"/>
      <c r="I5" s="42"/>
    </row>
    <row r="6" spans="1:10" x14ac:dyDescent="0.3">
      <c r="A6" s="78" t="s">
        <v>211</v>
      </c>
      <c r="B6" s="42"/>
      <c r="C6" s="42"/>
      <c r="D6" s="42"/>
      <c r="E6" s="42"/>
      <c r="F6" s="42"/>
      <c r="G6" s="42"/>
      <c r="H6" s="42"/>
      <c r="I6" s="42"/>
    </row>
    <row r="7" spans="1:10" x14ac:dyDescent="0.3">
      <c r="A7" s="78" t="s">
        <v>212</v>
      </c>
      <c r="B7" s="42"/>
      <c r="C7" s="42"/>
      <c r="D7" s="42"/>
      <c r="E7" s="42"/>
      <c r="F7" s="42"/>
      <c r="G7" s="42"/>
      <c r="H7" s="42"/>
      <c r="I7" s="42"/>
    </row>
    <row r="8" spans="1:10" x14ac:dyDescent="0.3">
      <c r="A8" s="78" t="s">
        <v>213</v>
      </c>
      <c r="B8" s="42"/>
      <c r="C8" s="42"/>
      <c r="D8" s="42"/>
      <c r="E8" s="42"/>
      <c r="F8" s="42"/>
      <c r="G8" s="42"/>
      <c r="H8" s="42"/>
      <c r="I8" s="42"/>
    </row>
    <row r="9" spans="1:10" x14ac:dyDescent="0.3">
      <c r="A9" s="78" t="s">
        <v>214</v>
      </c>
      <c r="B9" s="42"/>
      <c r="C9" s="42"/>
      <c r="D9" s="42"/>
      <c r="E9" s="42"/>
      <c r="F9" s="42"/>
      <c r="G9" s="42"/>
      <c r="H9" s="42"/>
      <c r="I9" s="42"/>
    </row>
    <row r="10" spans="1:10" x14ac:dyDescent="0.3">
      <c r="A10" s="78" t="s">
        <v>215</v>
      </c>
      <c r="B10" s="42"/>
      <c r="C10" s="42"/>
      <c r="D10" s="42"/>
      <c r="E10" s="42"/>
      <c r="F10" s="42"/>
      <c r="G10" s="42"/>
      <c r="H10" s="42"/>
      <c r="I10" s="42"/>
    </row>
    <row r="11" spans="1:10" x14ac:dyDescent="0.3">
      <c r="A11" s="78" t="s">
        <v>216</v>
      </c>
      <c r="B11" s="42"/>
      <c r="C11" s="42"/>
      <c r="D11" s="42"/>
      <c r="E11" s="42"/>
      <c r="F11" s="42"/>
      <c r="G11" s="42"/>
      <c r="H11" s="42"/>
      <c r="I11" s="42"/>
    </row>
    <row r="12" spans="1:10" x14ac:dyDescent="0.3">
      <c r="A12" s="78"/>
      <c r="B12" s="42"/>
      <c r="C12" s="42"/>
      <c r="D12" s="42"/>
      <c r="E12" s="42"/>
      <c r="F12" s="42"/>
      <c r="G12" s="42"/>
      <c r="H12" s="42"/>
      <c r="I12" s="42"/>
    </row>
    <row r="13" spans="1:10" x14ac:dyDescent="0.3">
      <c r="A13" s="78" t="s">
        <v>233</v>
      </c>
      <c r="B13" s="42"/>
      <c r="C13" s="42"/>
      <c r="D13" s="42"/>
      <c r="E13" s="42"/>
      <c r="F13" s="42"/>
      <c r="G13" s="42"/>
      <c r="H13" s="42"/>
      <c r="I13" s="42"/>
    </row>
    <row r="14" spans="1:10" x14ac:dyDescent="0.3">
      <c r="A14" s="78"/>
      <c r="B14" s="42"/>
      <c r="C14" s="42"/>
      <c r="D14" s="42"/>
      <c r="E14" s="42"/>
      <c r="F14" s="42"/>
      <c r="G14" s="42"/>
      <c r="H14" s="42"/>
      <c r="I14" s="42"/>
    </row>
    <row r="15" spans="1:10" x14ac:dyDescent="0.3">
      <c r="A15" s="78"/>
      <c r="B15" s="42"/>
      <c r="C15" s="42"/>
      <c r="D15" s="42"/>
      <c r="E15" s="42"/>
      <c r="F15" s="42"/>
      <c r="G15" s="42"/>
      <c r="H15" s="42"/>
      <c r="I15" s="42"/>
    </row>
    <row r="16" spans="1:10" x14ac:dyDescent="0.3">
      <c r="A16" s="78"/>
      <c r="B16" s="42"/>
      <c r="C16" s="42"/>
      <c r="D16" s="42"/>
      <c r="E16" s="42"/>
      <c r="F16" s="42"/>
      <c r="G16" s="42"/>
      <c r="H16" s="42"/>
      <c r="I16" s="42"/>
    </row>
    <row r="17" spans="1:9" ht="21" x14ac:dyDescent="0.4">
      <c r="A17" s="79" t="s">
        <v>217</v>
      </c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s="78"/>
      <c r="B18" s="42"/>
      <c r="C18" s="42"/>
      <c r="D18" s="42"/>
      <c r="E18" s="42"/>
      <c r="F18" s="42"/>
      <c r="G18" s="42"/>
      <c r="H18" s="42"/>
      <c r="I18" s="42"/>
    </row>
    <row r="19" spans="1:9" x14ac:dyDescent="0.3">
      <c r="A19" s="78" t="s">
        <v>218</v>
      </c>
      <c r="B19" s="42"/>
      <c r="C19" s="42"/>
      <c r="D19" s="42"/>
      <c r="E19" s="42"/>
      <c r="F19" s="42"/>
      <c r="G19" s="42"/>
      <c r="H19" s="42"/>
      <c r="I19" s="42"/>
    </row>
    <row r="20" spans="1:9" x14ac:dyDescent="0.3">
      <c r="A20" s="78" t="s">
        <v>234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3">
      <c r="A21" s="78" t="s">
        <v>235</v>
      </c>
      <c r="B21" s="42"/>
      <c r="C21" s="42"/>
      <c r="D21" s="42"/>
      <c r="E21" s="42"/>
      <c r="F21" s="42"/>
      <c r="G21" s="42"/>
      <c r="H21" s="42"/>
      <c r="I21" s="42"/>
    </row>
    <row r="22" spans="1:9" x14ac:dyDescent="0.3">
      <c r="A22" s="78" t="s">
        <v>219</v>
      </c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78" t="s">
        <v>236</v>
      </c>
      <c r="B23" s="42"/>
      <c r="C23" s="42"/>
      <c r="D23" s="42"/>
      <c r="E23" s="42"/>
      <c r="F23" s="42"/>
      <c r="G23" s="42"/>
      <c r="H23" s="42"/>
      <c r="I23" s="42"/>
    </row>
    <row r="24" spans="1:9" x14ac:dyDescent="0.3">
      <c r="A24" s="78"/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78" t="s">
        <v>237</v>
      </c>
      <c r="B25" s="42"/>
      <c r="C25" s="42"/>
      <c r="D25" s="42"/>
      <c r="E25" s="42"/>
      <c r="F25" s="42"/>
      <c r="G25" s="42"/>
      <c r="H25" s="42"/>
      <c r="I25" s="42"/>
    </row>
    <row r="26" spans="1:9" x14ac:dyDescent="0.3">
      <c r="A26" s="78" t="s">
        <v>220</v>
      </c>
      <c r="B26" s="42"/>
      <c r="C26" s="42"/>
      <c r="D26" s="42"/>
      <c r="E26" s="42"/>
      <c r="F26" s="42"/>
      <c r="G26" s="42"/>
      <c r="H26" s="42"/>
      <c r="I26" s="42"/>
    </row>
    <row r="27" spans="1:9" x14ac:dyDescent="0.3">
      <c r="A27" s="78"/>
      <c r="B27" s="42"/>
      <c r="C27" s="42"/>
      <c r="D27" s="42"/>
      <c r="E27" s="42"/>
      <c r="F27" s="42"/>
      <c r="G27" s="42"/>
      <c r="H27" s="42"/>
      <c r="I27" s="42"/>
    </row>
    <row r="28" spans="1:9" x14ac:dyDescent="0.3">
      <c r="A28" s="78"/>
      <c r="B28" s="42"/>
      <c r="C28" s="42"/>
      <c r="D28" s="42"/>
      <c r="E28" s="42"/>
      <c r="F28" s="42"/>
      <c r="G28" s="42"/>
      <c r="H28" s="42"/>
      <c r="I28" s="42"/>
    </row>
    <row r="29" spans="1:9" ht="18" x14ac:dyDescent="0.35">
      <c r="A29" s="87" t="s">
        <v>238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3">
      <c r="A30" s="88"/>
      <c r="B30" s="42"/>
      <c r="C30" s="42"/>
      <c r="D30" s="42"/>
      <c r="E30" s="42"/>
      <c r="F30" s="42"/>
      <c r="G30" s="42"/>
      <c r="H30" s="42"/>
      <c r="I30" s="42"/>
    </row>
    <row r="31" spans="1:9" x14ac:dyDescent="0.3">
      <c r="A31" s="88" t="s">
        <v>221</v>
      </c>
      <c r="B31" s="42"/>
      <c r="C31" s="42"/>
      <c r="D31" s="42"/>
      <c r="E31" s="42"/>
      <c r="F31" s="42"/>
      <c r="G31" s="42"/>
      <c r="H31" s="42"/>
      <c r="I31" s="42"/>
    </row>
    <row r="32" spans="1:9" x14ac:dyDescent="0.3">
      <c r="A32" s="88"/>
      <c r="B32" s="42"/>
      <c r="C32" s="42"/>
      <c r="D32" s="42"/>
      <c r="E32" s="42"/>
      <c r="F32" s="42"/>
      <c r="G32" s="42"/>
      <c r="H32" s="42"/>
      <c r="I32" s="42"/>
    </row>
    <row r="33" spans="1:9" x14ac:dyDescent="0.3">
      <c r="A33" s="89" t="s">
        <v>239</v>
      </c>
      <c r="B33" s="42"/>
      <c r="C33" s="42"/>
      <c r="D33" s="42"/>
      <c r="E33" s="42"/>
      <c r="F33" s="42"/>
      <c r="G33" s="42"/>
      <c r="H33" s="42"/>
      <c r="I33" s="42"/>
    </row>
    <row r="34" spans="1:9" x14ac:dyDescent="0.3">
      <c r="A34" s="88"/>
      <c r="B34" s="42"/>
      <c r="C34" s="42"/>
      <c r="D34" s="42"/>
      <c r="E34" s="42"/>
      <c r="F34" s="42"/>
      <c r="G34" s="42"/>
      <c r="H34" s="42"/>
      <c r="I34" s="42"/>
    </row>
    <row r="35" spans="1:9" x14ac:dyDescent="0.3">
      <c r="A35" s="88" t="s">
        <v>240</v>
      </c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88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88"/>
      <c r="B37" s="42"/>
      <c r="C37" s="42"/>
      <c r="D37" s="42"/>
      <c r="E37" s="42"/>
      <c r="F37" s="42"/>
      <c r="G37" s="42"/>
      <c r="H37" s="42"/>
      <c r="I37" s="42"/>
    </row>
    <row r="38" spans="1:9" x14ac:dyDescent="0.3">
      <c r="A38" s="88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A39" s="90"/>
    </row>
    <row r="40" spans="1:9" x14ac:dyDescent="0.3">
      <c r="A40" s="80" t="s">
        <v>230</v>
      </c>
    </row>
    <row r="41" spans="1:9" x14ac:dyDescent="0.3">
      <c r="A41" s="80" t="s">
        <v>222</v>
      </c>
    </row>
    <row r="42" spans="1:9" x14ac:dyDescent="0.3">
      <c r="A42" s="80"/>
    </row>
    <row r="43" spans="1:9" x14ac:dyDescent="0.3">
      <c r="A43" s="81" t="s">
        <v>223</v>
      </c>
    </row>
    <row r="44" spans="1:9" x14ac:dyDescent="0.3">
      <c r="A44" s="82" t="s">
        <v>224</v>
      </c>
    </row>
    <row r="45" spans="1:9" x14ac:dyDescent="0.3">
      <c r="A45" s="80" t="s">
        <v>225</v>
      </c>
    </row>
    <row r="46" spans="1:9" x14ac:dyDescent="0.3">
      <c r="A46" s="80" t="s">
        <v>241</v>
      </c>
    </row>
    <row r="47" spans="1:9" x14ac:dyDescent="0.3">
      <c r="A47" s="82" t="s">
        <v>226</v>
      </c>
    </row>
    <row r="48" spans="1:9" x14ac:dyDescent="0.3">
      <c r="A48" s="80" t="s">
        <v>227</v>
      </c>
      <c r="C48" s="51"/>
    </row>
    <row r="49" spans="1:1" x14ac:dyDescent="0.3">
      <c r="A49" s="83"/>
    </row>
  </sheetData>
  <sheetProtection algorithmName="SHA-512" hashValue="8wEgFvRUuWd65yq3EmzkHj7WgaRJmrHETTYSKfCnyat0Mn0mIRRakghGGf4HQHyIvWBgsQU8URQg7XF68YULow==" saltValue="lqaz1LglGpcPMzyT+pgJxw==" spinCount="100000" sheet="1" objects="1" scenarios="1"/>
  <hyperlinks>
    <hyperlink ref="A44" r:id="rId1" xr:uid="{B1302395-9AEA-486D-A6CF-FCC454430115}"/>
    <hyperlink ref="A47" r:id="rId2" xr:uid="{7BB5051A-65F1-4A2E-9864-4B48CA8E6E0C}"/>
  </hyperlinks>
  <printOptions verticalCentered="1"/>
  <pageMargins left="0.39370078740157483" right="0.39370078740157483" top="0.55118110236220474" bottom="0.55118110236220474" header="0.31496062992125984" footer="0.31496062992125984"/>
  <pageSetup paperSize="9" orientation="portrait" r:id="rId3"/>
  <headerFooter>
    <oddHeader>&amp;CYlikiimingin Nuijamiehet Ry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K288"/>
  <sheetViews>
    <sheetView showGridLines="0" showRowColHeaders="0" workbookViewId="0">
      <pane ySplit="1" topLeftCell="A2" activePane="bottomLeft" state="frozen"/>
      <selection pane="bottomLeft" activeCell="H6" sqref="H6"/>
    </sheetView>
  </sheetViews>
  <sheetFormatPr defaultRowHeight="14.4" x14ac:dyDescent="0.3"/>
  <cols>
    <col min="1" max="1" width="10" customWidth="1"/>
    <col min="2" max="2" width="22.44140625" customWidth="1"/>
    <col min="3" max="3" width="25.88671875" customWidth="1"/>
    <col min="4" max="4" width="10.88671875" customWidth="1"/>
    <col min="5" max="5" width="10.5546875" customWidth="1"/>
    <col min="6" max="6" width="13" customWidth="1"/>
    <col min="7" max="7" width="62.88671875" customWidth="1"/>
    <col min="8" max="8" width="11.88671875" customWidth="1"/>
    <col min="9" max="9" width="8.5546875" customWidth="1"/>
    <col min="10" max="10" width="12" customWidth="1"/>
    <col min="11" max="11" width="11.5546875" customWidth="1"/>
  </cols>
  <sheetData>
    <row r="1" spans="1:11" ht="45.75" customHeight="1" x14ac:dyDescent="0.3">
      <c r="A1" s="93" t="s">
        <v>247</v>
      </c>
      <c r="B1" s="94"/>
      <c r="C1" s="94"/>
      <c r="D1" s="94"/>
      <c r="E1" s="94"/>
      <c r="F1" s="94"/>
      <c r="G1" s="95"/>
      <c r="I1" s="17"/>
      <c r="J1" s="17"/>
      <c r="K1" s="17"/>
    </row>
    <row r="2" spans="1:11" x14ac:dyDescent="0.3">
      <c r="A2" s="8" t="s">
        <v>1</v>
      </c>
      <c r="B2" s="1" t="s">
        <v>0</v>
      </c>
      <c r="C2" s="1" t="s">
        <v>2</v>
      </c>
      <c r="D2" s="1" t="s">
        <v>3</v>
      </c>
      <c r="E2" s="2" t="s">
        <v>5</v>
      </c>
      <c r="F2" s="1" t="s">
        <v>6</v>
      </c>
      <c r="G2" s="37" t="s">
        <v>4</v>
      </c>
      <c r="I2" s="18"/>
      <c r="J2" s="18"/>
      <c r="K2" s="18"/>
    </row>
    <row r="3" spans="1:11" x14ac:dyDescent="0.3">
      <c r="A3" s="8">
        <v>2023</v>
      </c>
      <c r="B3" s="8" t="s">
        <v>10</v>
      </c>
      <c r="C3" s="8" t="s">
        <v>29</v>
      </c>
      <c r="D3" s="8" t="s">
        <v>57</v>
      </c>
      <c r="E3" s="8">
        <v>3</v>
      </c>
      <c r="F3" s="8" t="s">
        <v>71</v>
      </c>
      <c r="G3" s="101" t="s">
        <v>118</v>
      </c>
      <c r="I3" s="19"/>
      <c r="J3" s="19"/>
      <c r="K3" s="19"/>
    </row>
    <row r="4" spans="1:11" x14ac:dyDescent="0.3">
      <c r="A4" s="8">
        <v>2023</v>
      </c>
      <c r="B4" s="8" t="s">
        <v>10</v>
      </c>
      <c r="C4" s="8" t="s">
        <v>32</v>
      </c>
      <c r="D4" s="8" t="s">
        <v>57</v>
      </c>
      <c r="E4" s="8">
        <v>3</v>
      </c>
      <c r="F4" s="8" t="s">
        <v>71</v>
      </c>
      <c r="G4" s="101" t="s">
        <v>118</v>
      </c>
      <c r="I4" s="20"/>
      <c r="J4" s="20"/>
      <c r="K4" s="20"/>
    </row>
    <row r="5" spans="1:11" ht="15.6" x14ac:dyDescent="0.3">
      <c r="A5" s="8">
        <v>2023</v>
      </c>
      <c r="B5" s="8" t="s">
        <v>10</v>
      </c>
      <c r="C5" s="8" t="s">
        <v>30</v>
      </c>
      <c r="D5" s="8" t="s">
        <v>57</v>
      </c>
      <c r="E5" s="8">
        <v>1</v>
      </c>
      <c r="F5" s="8" t="s">
        <v>71</v>
      </c>
      <c r="G5" s="101" t="s">
        <v>118</v>
      </c>
      <c r="I5" s="21"/>
      <c r="J5" s="21"/>
      <c r="K5" s="21"/>
    </row>
    <row r="6" spans="1:11" x14ac:dyDescent="0.3">
      <c r="A6" s="8">
        <v>2023</v>
      </c>
      <c r="B6" s="8" t="s">
        <v>12</v>
      </c>
      <c r="C6" s="8" t="s">
        <v>248</v>
      </c>
      <c r="D6" s="8" t="s">
        <v>57</v>
      </c>
      <c r="E6" s="8">
        <v>3</v>
      </c>
      <c r="F6" s="8" t="s">
        <v>249</v>
      </c>
      <c r="G6" s="101" t="s">
        <v>250</v>
      </c>
      <c r="I6" s="22"/>
      <c r="J6" s="22"/>
      <c r="K6" s="22"/>
    </row>
    <row r="7" spans="1:11" x14ac:dyDescent="0.3">
      <c r="A7" s="3">
        <v>2022</v>
      </c>
      <c r="B7" s="9" t="s">
        <v>11</v>
      </c>
      <c r="C7" s="3" t="s">
        <v>32</v>
      </c>
      <c r="D7" s="9" t="s">
        <v>57</v>
      </c>
      <c r="E7" s="13">
        <v>3</v>
      </c>
      <c r="F7" s="9" t="s">
        <v>76</v>
      </c>
      <c r="G7" s="38" t="s">
        <v>131</v>
      </c>
      <c r="I7" s="22"/>
      <c r="J7" s="22"/>
      <c r="K7" s="22"/>
    </row>
    <row r="8" spans="1:11" x14ac:dyDescent="0.3">
      <c r="A8" s="3">
        <v>2022</v>
      </c>
      <c r="B8" s="4" t="s">
        <v>11</v>
      </c>
      <c r="C8" s="3" t="s">
        <v>29</v>
      </c>
      <c r="D8" s="4" t="s">
        <v>57</v>
      </c>
      <c r="E8" s="13">
        <v>1</v>
      </c>
      <c r="F8" s="4" t="s">
        <v>76</v>
      </c>
      <c r="G8" s="38" t="s">
        <v>131</v>
      </c>
      <c r="I8" s="22"/>
      <c r="J8" s="22"/>
      <c r="K8" s="22"/>
    </row>
    <row r="9" spans="1:11" x14ac:dyDescent="0.3">
      <c r="A9" s="3">
        <v>2022</v>
      </c>
      <c r="B9" s="4" t="s">
        <v>11</v>
      </c>
      <c r="C9" s="3" t="s">
        <v>37</v>
      </c>
      <c r="D9" s="4" t="s">
        <v>57</v>
      </c>
      <c r="E9" s="13">
        <v>1</v>
      </c>
      <c r="F9" s="4" t="s">
        <v>77</v>
      </c>
      <c r="G9" s="38" t="s">
        <v>168</v>
      </c>
      <c r="I9" s="22"/>
      <c r="J9" s="22"/>
      <c r="K9" s="22"/>
    </row>
    <row r="10" spans="1:11" ht="15.6" x14ac:dyDescent="0.3">
      <c r="A10" s="3">
        <v>2021</v>
      </c>
      <c r="B10" s="4" t="s">
        <v>10</v>
      </c>
      <c r="C10" s="3" t="s">
        <v>29</v>
      </c>
      <c r="D10" s="4" t="s">
        <v>57</v>
      </c>
      <c r="E10" s="13">
        <v>1</v>
      </c>
      <c r="F10" s="4" t="s">
        <v>71</v>
      </c>
      <c r="G10" s="38" t="s">
        <v>118</v>
      </c>
      <c r="I10" s="21"/>
      <c r="J10" s="21"/>
      <c r="K10" s="21"/>
    </row>
    <row r="11" spans="1:11" x14ac:dyDescent="0.3">
      <c r="A11" s="3">
        <v>2020</v>
      </c>
      <c r="B11" s="6" t="s">
        <v>8</v>
      </c>
      <c r="C11" s="3" t="s">
        <v>19</v>
      </c>
      <c r="D11" s="4" t="s">
        <v>57</v>
      </c>
      <c r="E11" s="13">
        <v>1</v>
      </c>
      <c r="F11" s="4" t="s">
        <v>68</v>
      </c>
      <c r="G11" s="38" t="s">
        <v>117</v>
      </c>
      <c r="I11" s="22"/>
      <c r="J11" s="22"/>
      <c r="K11" s="22"/>
    </row>
    <row r="12" spans="1:11" x14ac:dyDescent="0.3">
      <c r="A12" s="3">
        <v>2020</v>
      </c>
      <c r="B12" s="4" t="s">
        <v>10</v>
      </c>
      <c r="C12" s="3" t="s">
        <v>30</v>
      </c>
      <c r="D12" s="4" t="s">
        <v>57</v>
      </c>
      <c r="E12" s="13">
        <v>3</v>
      </c>
      <c r="F12" s="4" t="s">
        <v>71</v>
      </c>
      <c r="G12" s="39" t="s">
        <v>118</v>
      </c>
      <c r="I12" s="23"/>
      <c r="J12" s="23"/>
      <c r="K12" s="23"/>
    </row>
    <row r="13" spans="1:11" x14ac:dyDescent="0.3">
      <c r="A13" s="3">
        <v>2019</v>
      </c>
      <c r="B13" s="4" t="s">
        <v>10</v>
      </c>
      <c r="C13" s="3" t="s">
        <v>33</v>
      </c>
      <c r="D13" s="4" t="s">
        <v>57</v>
      </c>
      <c r="E13" s="13">
        <v>2</v>
      </c>
      <c r="F13" s="4" t="s">
        <v>74</v>
      </c>
      <c r="G13" s="38" t="s">
        <v>118</v>
      </c>
      <c r="I13" s="22"/>
      <c r="J13" s="22"/>
      <c r="K13" s="22"/>
    </row>
    <row r="14" spans="1:11" x14ac:dyDescent="0.3">
      <c r="A14" s="3">
        <v>2019</v>
      </c>
      <c r="B14" s="4" t="s">
        <v>10</v>
      </c>
      <c r="C14" s="3" t="s">
        <v>29</v>
      </c>
      <c r="D14" s="4" t="s">
        <v>57</v>
      </c>
      <c r="E14" s="13">
        <v>3</v>
      </c>
      <c r="F14" s="4" t="s">
        <v>74</v>
      </c>
      <c r="G14" s="38" t="s">
        <v>118</v>
      </c>
      <c r="I14" s="22"/>
      <c r="J14" s="22"/>
      <c r="K14" s="22"/>
    </row>
    <row r="15" spans="1:11" ht="15.6" x14ac:dyDescent="0.3">
      <c r="A15" s="3">
        <v>2019</v>
      </c>
      <c r="B15" s="4" t="s">
        <v>11</v>
      </c>
      <c r="C15" s="3" t="s">
        <v>33</v>
      </c>
      <c r="D15" s="4" t="s">
        <v>57</v>
      </c>
      <c r="E15" s="13">
        <v>3</v>
      </c>
      <c r="F15" s="4" t="s">
        <v>76</v>
      </c>
      <c r="G15" s="38" t="s">
        <v>126</v>
      </c>
      <c r="I15" s="21"/>
      <c r="J15" s="21"/>
      <c r="K15" s="21"/>
    </row>
    <row r="16" spans="1:11" x14ac:dyDescent="0.3">
      <c r="A16" s="3">
        <v>2019</v>
      </c>
      <c r="B16" s="4" t="s">
        <v>11</v>
      </c>
      <c r="C16" s="3" t="s">
        <v>37</v>
      </c>
      <c r="D16" s="4" t="s">
        <v>57</v>
      </c>
      <c r="E16" s="13">
        <v>1</v>
      </c>
      <c r="F16" s="4" t="s">
        <v>78</v>
      </c>
      <c r="G16" s="39" t="s">
        <v>130</v>
      </c>
      <c r="I16" s="22"/>
      <c r="J16" s="22"/>
      <c r="K16" s="22"/>
    </row>
    <row r="17" spans="1:11" x14ac:dyDescent="0.3">
      <c r="A17" s="3">
        <v>2019</v>
      </c>
      <c r="B17" s="4" t="s">
        <v>11</v>
      </c>
      <c r="C17" s="3" t="s">
        <v>33</v>
      </c>
      <c r="D17" s="4" t="s">
        <v>57</v>
      </c>
      <c r="E17" s="13">
        <v>1</v>
      </c>
      <c r="F17" s="4" t="s">
        <v>76</v>
      </c>
      <c r="G17" s="39" t="s">
        <v>131</v>
      </c>
      <c r="I17" s="22"/>
      <c r="J17" s="22"/>
      <c r="K17" s="22"/>
    </row>
    <row r="18" spans="1:11" x14ac:dyDescent="0.3">
      <c r="A18" s="3">
        <v>2019</v>
      </c>
      <c r="B18" s="4" t="s">
        <v>11</v>
      </c>
      <c r="C18" s="3" t="s">
        <v>29</v>
      </c>
      <c r="D18" s="4" t="s">
        <v>59</v>
      </c>
      <c r="E18" s="13">
        <v>1</v>
      </c>
      <c r="F18" s="4" t="s">
        <v>76</v>
      </c>
      <c r="G18" s="39" t="s">
        <v>131</v>
      </c>
      <c r="I18" s="22"/>
      <c r="J18" s="22"/>
      <c r="K18" s="22"/>
    </row>
    <row r="19" spans="1:11" x14ac:dyDescent="0.3">
      <c r="A19" s="3">
        <v>2019</v>
      </c>
      <c r="B19" s="4" t="s">
        <v>11</v>
      </c>
      <c r="C19" s="3" t="s">
        <v>32</v>
      </c>
      <c r="D19" s="4" t="s">
        <v>59</v>
      </c>
      <c r="E19" s="13">
        <v>2</v>
      </c>
      <c r="F19" s="4" t="s">
        <v>76</v>
      </c>
      <c r="G19" s="39" t="s">
        <v>131</v>
      </c>
      <c r="I19" s="22"/>
      <c r="J19" s="22"/>
      <c r="K19" s="22"/>
    </row>
    <row r="20" spans="1:11" ht="15.6" x14ac:dyDescent="0.3">
      <c r="A20" s="3">
        <v>2019</v>
      </c>
      <c r="B20" s="4" t="s">
        <v>10</v>
      </c>
      <c r="C20" s="3" t="s">
        <v>32</v>
      </c>
      <c r="D20" s="4" t="s">
        <v>57</v>
      </c>
      <c r="E20" s="13">
        <v>3</v>
      </c>
      <c r="F20" s="4" t="s">
        <v>76</v>
      </c>
      <c r="G20" s="39" t="s">
        <v>133</v>
      </c>
      <c r="I20" s="21"/>
      <c r="J20" s="21"/>
      <c r="K20" s="21"/>
    </row>
    <row r="21" spans="1:11" x14ac:dyDescent="0.3">
      <c r="A21" s="3">
        <v>2018</v>
      </c>
      <c r="B21" s="6" t="s">
        <v>8</v>
      </c>
      <c r="C21" s="3" t="s">
        <v>19</v>
      </c>
      <c r="D21" s="4" t="s">
        <v>57</v>
      </c>
      <c r="E21" s="13">
        <v>1</v>
      </c>
      <c r="F21" s="4" t="s">
        <v>68</v>
      </c>
      <c r="G21" s="38" t="s">
        <v>117</v>
      </c>
      <c r="I21" s="22"/>
      <c r="J21" s="22"/>
      <c r="K21" s="22"/>
    </row>
    <row r="22" spans="1:11" x14ac:dyDescent="0.3">
      <c r="A22" s="3">
        <v>2018</v>
      </c>
      <c r="B22" s="4" t="s">
        <v>10</v>
      </c>
      <c r="C22" s="3" t="s">
        <v>32</v>
      </c>
      <c r="D22" s="4" t="s">
        <v>57</v>
      </c>
      <c r="E22" s="13">
        <v>1</v>
      </c>
      <c r="F22" s="4" t="s">
        <v>74</v>
      </c>
      <c r="G22" s="38" t="s">
        <v>118</v>
      </c>
      <c r="I22" s="22"/>
      <c r="J22" s="22"/>
      <c r="K22" s="22"/>
    </row>
    <row r="23" spans="1:11" x14ac:dyDescent="0.3">
      <c r="A23" s="3">
        <v>2018</v>
      </c>
      <c r="B23" s="4" t="s">
        <v>11</v>
      </c>
      <c r="C23" s="3" t="s">
        <v>37</v>
      </c>
      <c r="D23" s="4" t="s">
        <v>57</v>
      </c>
      <c r="E23" s="13">
        <v>1</v>
      </c>
      <c r="F23" s="4" t="s">
        <v>77</v>
      </c>
      <c r="G23" s="39" t="s">
        <v>129</v>
      </c>
      <c r="I23" s="22"/>
      <c r="J23" s="22"/>
      <c r="K23" s="22"/>
    </row>
    <row r="24" spans="1:11" x14ac:dyDescent="0.3">
      <c r="A24" s="3">
        <v>2018</v>
      </c>
      <c r="B24" s="4" t="s">
        <v>11</v>
      </c>
      <c r="C24" s="3" t="s">
        <v>32</v>
      </c>
      <c r="D24" s="4" t="s">
        <v>57</v>
      </c>
      <c r="E24" s="13">
        <v>2</v>
      </c>
      <c r="F24" s="4" t="s">
        <v>76</v>
      </c>
      <c r="G24" s="39" t="s">
        <v>131</v>
      </c>
      <c r="I24" s="22"/>
      <c r="J24" s="22"/>
      <c r="K24" s="22"/>
    </row>
    <row r="25" spans="1:11" ht="15.6" x14ac:dyDescent="0.3">
      <c r="A25" s="3">
        <v>2018</v>
      </c>
      <c r="B25" s="4" t="s">
        <v>11</v>
      </c>
      <c r="C25" s="3" t="s">
        <v>29</v>
      </c>
      <c r="D25" s="4" t="s">
        <v>57</v>
      </c>
      <c r="E25" s="13">
        <v>2</v>
      </c>
      <c r="F25" s="4" t="s">
        <v>76</v>
      </c>
      <c r="G25" s="39" t="s">
        <v>131</v>
      </c>
      <c r="I25" s="21"/>
      <c r="J25" s="21"/>
      <c r="K25" s="21"/>
    </row>
    <row r="26" spans="1:11" x14ac:dyDescent="0.3">
      <c r="A26" s="3">
        <v>2018</v>
      </c>
      <c r="B26" s="4" t="s">
        <v>10</v>
      </c>
      <c r="C26" s="3" t="s">
        <v>31</v>
      </c>
      <c r="D26" s="4" t="s">
        <v>57</v>
      </c>
      <c r="E26" s="13">
        <v>3</v>
      </c>
      <c r="F26" s="4" t="s">
        <v>76</v>
      </c>
      <c r="G26" s="39" t="s">
        <v>131</v>
      </c>
      <c r="I26" s="22"/>
      <c r="J26" s="22"/>
      <c r="K26" s="22"/>
    </row>
    <row r="27" spans="1:11" x14ac:dyDescent="0.3">
      <c r="A27" s="3">
        <v>2018</v>
      </c>
      <c r="B27" s="4" t="s">
        <v>10</v>
      </c>
      <c r="C27" s="3" t="s">
        <v>38</v>
      </c>
      <c r="D27" s="4" t="s">
        <v>57</v>
      </c>
      <c r="E27" s="13">
        <v>3</v>
      </c>
      <c r="F27" s="4" t="s">
        <v>79</v>
      </c>
      <c r="G27" s="39" t="s">
        <v>132</v>
      </c>
      <c r="I27" s="22"/>
      <c r="J27" s="22"/>
      <c r="K27" s="22"/>
    </row>
    <row r="28" spans="1:11" x14ac:dyDescent="0.3">
      <c r="A28" s="3">
        <v>2018</v>
      </c>
      <c r="B28" s="4" t="s">
        <v>10</v>
      </c>
      <c r="C28" s="3" t="s">
        <v>32</v>
      </c>
      <c r="D28" s="4" t="s">
        <v>57</v>
      </c>
      <c r="E28" s="13">
        <v>3</v>
      </c>
      <c r="F28" s="4" t="s">
        <v>79</v>
      </c>
      <c r="G28" s="39" t="s">
        <v>134</v>
      </c>
      <c r="I28" s="22"/>
      <c r="J28" s="22"/>
      <c r="K28" s="22"/>
    </row>
    <row r="29" spans="1:11" ht="15.6" x14ac:dyDescent="0.3">
      <c r="A29" s="3">
        <v>2018</v>
      </c>
      <c r="B29" s="4" t="s">
        <v>12</v>
      </c>
      <c r="C29" s="3" t="s">
        <v>52</v>
      </c>
      <c r="D29" s="4" t="s">
        <v>57</v>
      </c>
      <c r="E29" s="13">
        <v>1</v>
      </c>
      <c r="F29" s="4" t="s">
        <v>105</v>
      </c>
      <c r="G29" s="39" t="s">
        <v>167</v>
      </c>
      <c r="I29" s="21"/>
      <c r="J29" s="21"/>
      <c r="K29" s="21"/>
    </row>
    <row r="30" spans="1:11" x14ac:dyDescent="0.3">
      <c r="A30" s="3">
        <v>2017</v>
      </c>
      <c r="B30" s="4" t="s">
        <v>10</v>
      </c>
      <c r="C30" s="3" t="s">
        <v>32</v>
      </c>
      <c r="D30" s="4" t="s">
        <v>57</v>
      </c>
      <c r="E30" s="13">
        <v>1</v>
      </c>
      <c r="F30" s="4" t="s">
        <v>74</v>
      </c>
      <c r="G30" s="38" t="s">
        <v>118</v>
      </c>
      <c r="I30" s="22"/>
      <c r="J30" s="22"/>
      <c r="K30" s="22"/>
    </row>
    <row r="31" spans="1:11" x14ac:dyDescent="0.3">
      <c r="A31" s="3">
        <v>2017</v>
      </c>
      <c r="B31" s="4" t="s">
        <v>10</v>
      </c>
      <c r="C31" s="3" t="s">
        <v>29</v>
      </c>
      <c r="D31" s="4" t="s">
        <v>57</v>
      </c>
      <c r="E31" s="13">
        <v>2</v>
      </c>
      <c r="F31" s="4" t="s">
        <v>74</v>
      </c>
      <c r="G31" s="38" t="s">
        <v>118</v>
      </c>
      <c r="I31" s="22"/>
      <c r="J31" s="22"/>
      <c r="K31" s="22"/>
    </row>
    <row r="32" spans="1:11" x14ac:dyDescent="0.3">
      <c r="A32" s="3">
        <v>2017</v>
      </c>
      <c r="B32" s="4" t="s">
        <v>11</v>
      </c>
      <c r="C32" s="3" t="s">
        <v>29</v>
      </c>
      <c r="D32" s="4" t="s">
        <v>57</v>
      </c>
      <c r="E32" s="13">
        <v>3</v>
      </c>
      <c r="F32" s="4" t="s">
        <v>75</v>
      </c>
      <c r="G32" s="38" t="s">
        <v>126</v>
      </c>
      <c r="I32" s="22"/>
      <c r="J32" s="22"/>
      <c r="K32" s="22"/>
    </row>
    <row r="33" spans="1:11" x14ac:dyDescent="0.3">
      <c r="A33" s="3">
        <v>2017</v>
      </c>
      <c r="B33" s="4" t="s">
        <v>11</v>
      </c>
      <c r="C33" s="3" t="s">
        <v>31</v>
      </c>
      <c r="D33" s="4" t="s">
        <v>57</v>
      </c>
      <c r="E33" s="13">
        <v>3</v>
      </c>
      <c r="F33" s="4" t="s">
        <v>75</v>
      </c>
      <c r="G33" s="38" t="s">
        <v>126</v>
      </c>
      <c r="I33" s="22"/>
      <c r="J33" s="22"/>
      <c r="K33" s="22"/>
    </row>
    <row r="34" spans="1:11" x14ac:dyDescent="0.3">
      <c r="A34" s="3">
        <v>2017</v>
      </c>
      <c r="B34" s="4" t="s">
        <v>11</v>
      </c>
      <c r="C34" s="3" t="s">
        <v>37</v>
      </c>
      <c r="D34" s="4" t="s">
        <v>57</v>
      </c>
      <c r="E34" s="13">
        <v>1</v>
      </c>
      <c r="F34" s="4" t="s">
        <v>77</v>
      </c>
      <c r="G34" s="39" t="s">
        <v>128</v>
      </c>
      <c r="I34" s="20"/>
      <c r="J34" s="20"/>
      <c r="K34" s="20"/>
    </row>
    <row r="35" spans="1:11" ht="15.6" x14ac:dyDescent="0.3">
      <c r="A35" s="3">
        <v>2017</v>
      </c>
      <c r="B35" s="4" t="s">
        <v>11</v>
      </c>
      <c r="C35" s="3" t="s">
        <v>29</v>
      </c>
      <c r="D35" s="4" t="s">
        <v>59</v>
      </c>
      <c r="E35" s="13">
        <v>1</v>
      </c>
      <c r="F35" s="4" t="s">
        <v>75</v>
      </c>
      <c r="G35" s="39" t="s">
        <v>131</v>
      </c>
      <c r="I35" s="21"/>
      <c r="J35" s="21"/>
      <c r="K35" s="21"/>
    </row>
    <row r="36" spans="1:11" x14ac:dyDescent="0.3">
      <c r="A36" s="3">
        <v>2017</v>
      </c>
      <c r="B36" s="4" t="s">
        <v>11</v>
      </c>
      <c r="C36" s="3" t="s">
        <v>32</v>
      </c>
      <c r="D36" s="4" t="s">
        <v>59</v>
      </c>
      <c r="E36" s="13">
        <v>1</v>
      </c>
      <c r="F36" s="4" t="s">
        <v>75</v>
      </c>
      <c r="G36" s="39" t="s">
        <v>131</v>
      </c>
      <c r="I36" s="23"/>
      <c r="J36" s="23"/>
      <c r="K36" s="23"/>
    </row>
    <row r="37" spans="1:11" x14ac:dyDescent="0.3">
      <c r="A37" s="3">
        <v>2017</v>
      </c>
      <c r="B37" s="4" t="s">
        <v>11</v>
      </c>
      <c r="C37" s="3" t="s">
        <v>33</v>
      </c>
      <c r="D37" s="4" t="s">
        <v>57</v>
      </c>
      <c r="E37" s="13">
        <v>2</v>
      </c>
      <c r="F37" s="4" t="s">
        <v>75</v>
      </c>
      <c r="G37" s="39" t="s">
        <v>131</v>
      </c>
      <c r="I37" s="22"/>
      <c r="J37" s="22"/>
      <c r="K37" s="22"/>
    </row>
    <row r="38" spans="1:11" x14ac:dyDescent="0.3">
      <c r="A38" s="7">
        <v>2017</v>
      </c>
      <c r="B38" s="4" t="s">
        <v>11</v>
      </c>
      <c r="C38" s="4" t="s">
        <v>32</v>
      </c>
      <c r="D38" s="4" t="s">
        <v>57</v>
      </c>
      <c r="E38" s="14">
        <v>2</v>
      </c>
      <c r="F38" s="4" t="s">
        <v>75</v>
      </c>
      <c r="G38" s="39" t="s">
        <v>131</v>
      </c>
      <c r="I38" s="22"/>
      <c r="J38" s="22"/>
      <c r="K38" s="22"/>
    </row>
    <row r="39" spans="1:11" x14ac:dyDescent="0.3">
      <c r="A39" s="3">
        <v>2017</v>
      </c>
      <c r="B39" s="4" t="s">
        <v>11</v>
      </c>
      <c r="C39" s="3" t="s">
        <v>29</v>
      </c>
      <c r="D39" s="4" t="s">
        <v>57</v>
      </c>
      <c r="E39" s="13">
        <v>1</v>
      </c>
      <c r="F39" s="4" t="s">
        <v>75</v>
      </c>
      <c r="G39" s="39" t="s">
        <v>131</v>
      </c>
      <c r="I39" s="10"/>
      <c r="J39" s="10"/>
      <c r="K39" s="10"/>
    </row>
    <row r="40" spans="1:11" x14ac:dyDescent="0.3">
      <c r="A40" s="3">
        <v>2017</v>
      </c>
      <c r="B40" s="4" t="s">
        <v>11</v>
      </c>
      <c r="C40" s="3" t="s">
        <v>31</v>
      </c>
      <c r="D40" s="4" t="s">
        <v>57</v>
      </c>
      <c r="E40" s="13">
        <v>2</v>
      </c>
      <c r="F40" s="4" t="s">
        <v>75</v>
      </c>
      <c r="G40" s="39" t="s">
        <v>131</v>
      </c>
      <c r="I40" s="10"/>
      <c r="J40" s="10"/>
      <c r="K40" s="10"/>
    </row>
    <row r="41" spans="1:11" x14ac:dyDescent="0.3">
      <c r="A41" s="3">
        <v>2017</v>
      </c>
      <c r="B41" s="4" t="s">
        <v>9</v>
      </c>
      <c r="C41" s="3" t="s">
        <v>37</v>
      </c>
      <c r="D41" s="4" t="s">
        <v>57</v>
      </c>
      <c r="E41" s="13">
        <v>2</v>
      </c>
      <c r="F41" s="4" t="s">
        <v>86</v>
      </c>
      <c r="G41" s="39" t="s">
        <v>145</v>
      </c>
      <c r="I41" s="10"/>
      <c r="J41" s="10"/>
      <c r="K41" s="10"/>
    </row>
    <row r="42" spans="1:11" x14ac:dyDescent="0.3">
      <c r="A42" s="3">
        <v>2017</v>
      </c>
      <c r="B42" s="4" t="s">
        <v>9</v>
      </c>
      <c r="C42" s="3" t="s">
        <v>33</v>
      </c>
      <c r="D42" s="4" t="s">
        <v>57</v>
      </c>
      <c r="E42" s="13">
        <v>3</v>
      </c>
      <c r="F42" s="4" t="s">
        <v>86</v>
      </c>
      <c r="G42" s="39" t="s">
        <v>146</v>
      </c>
      <c r="I42" s="10"/>
      <c r="J42" s="10"/>
      <c r="K42" s="11"/>
    </row>
    <row r="43" spans="1:11" x14ac:dyDescent="0.3">
      <c r="A43" s="3">
        <v>2017</v>
      </c>
      <c r="B43" s="4" t="s">
        <v>7</v>
      </c>
      <c r="C43" s="3" t="s">
        <v>46</v>
      </c>
      <c r="D43" s="4" t="s">
        <v>57</v>
      </c>
      <c r="E43" s="13">
        <v>1</v>
      </c>
      <c r="F43" s="4" t="s">
        <v>91</v>
      </c>
      <c r="G43" s="39" t="s">
        <v>150</v>
      </c>
      <c r="I43" s="10"/>
      <c r="J43" s="10"/>
      <c r="K43" s="11"/>
    </row>
    <row r="44" spans="1:11" x14ac:dyDescent="0.3">
      <c r="A44" s="3">
        <v>2017</v>
      </c>
      <c r="B44" s="4" t="s">
        <v>10</v>
      </c>
      <c r="C44" s="3" t="s">
        <v>33</v>
      </c>
      <c r="D44" s="4" t="s">
        <v>57</v>
      </c>
      <c r="E44" s="13">
        <v>3</v>
      </c>
      <c r="F44" s="4" t="s">
        <v>96</v>
      </c>
      <c r="G44" s="39" t="s">
        <v>151</v>
      </c>
      <c r="I44" s="10"/>
      <c r="J44" s="10"/>
      <c r="K44" s="10"/>
    </row>
    <row r="45" spans="1:11" x14ac:dyDescent="0.3">
      <c r="A45" s="3">
        <v>2017</v>
      </c>
      <c r="B45" s="4" t="s">
        <v>12</v>
      </c>
      <c r="C45" s="3" t="s">
        <v>52</v>
      </c>
      <c r="D45" s="4" t="s">
        <v>57</v>
      </c>
      <c r="E45" s="13">
        <v>3</v>
      </c>
      <c r="F45" s="4" t="s">
        <v>103</v>
      </c>
      <c r="G45" s="39" t="s">
        <v>167</v>
      </c>
      <c r="I45" s="10"/>
      <c r="J45" s="10"/>
      <c r="K45" s="16"/>
    </row>
    <row r="46" spans="1:11" x14ac:dyDescent="0.3">
      <c r="A46" s="3">
        <v>2016</v>
      </c>
      <c r="B46" s="6" t="s">
        <v>8</v>
      </c>
      <c r="C46" s="3" t="s">
        <v>25</v>
      </c>
      <c r="D46" s="4" t="s">
        <v>57</v>
      </c>
      <c r="E46" s="13">
        <v>2</v>
      </c>
      <c r="F46" s="4" t="s">
        <v>65</v>
      </c>
      <c r="G46" s="38" t="s">
        <v>111</v>
      </c>
    </row>
    <row r="47" spans="1:11" x14ac:dyDescent="0.3">
      <c r="A47" s="3">
        <v>2016</v>
      </c>
      <c r="B47" s="6" t="s">
        <v>12</v>
      </c>
      <c r="C47" s="3" t="s">
        <v>51</v>
      </c>
      <c r="D47" s="4" t="s">
        <v>57</v>
      </c>
      <c r="E47" s="13" t="s">
        <v>245</v>
      </c>
      <c r="F47" s="4" t="s">
        <v>105</v>
      </c>
      <c r="G47" s="38" t="s">
        <v>166</v>
      </c>
    </row>
    <row r="48" spans="1:11" x14ac:dyDescent="0.3">
      <c r="A48" s="3">
        <v>2016</v>
      </c>
      <c r="B48" s="4" t="s">
        <v>11</v>
      </c>
      <c r="C48" s="3" t="s">
        <v>31</v>
      </c>
      <c r="D48" s="4" t="s">
        <v>57</v>
      </c>
      <c r="E48" s="13">
        <v>3</v>
      </c>
      <c r="F48" s="4" t="s">
        <v>74</v>
      </c>
      <c r="G48" s="39" t="s">
        <v>118</v>
      </c>
    </row>
    <row r="49" spans="1:7" x14ac:dyDescent="0.3">
      <c r="A49" s="3">
        <v>2016</v>
      </c>
      <c r="B49" s="4" t="s">
        <v>10</v>
      </c>
      <c r="C49" s="3" t="s">
        <v>32</v>
      </c>
      <c r="D49" s="4" t="s">
        <v>57</v>
      </c>
      <c r="E49" s="13">
        <v>1</v>
      </c>
      <c r="F49" s="4" t="s">
        <v>74</v>
      </c>
      <c r="G49" s="38" t="s">
        <v>118</v>
      </c>
    </row>
    <row r="50" spans="1:7" x14ac:dyDescent="0.3">
      <c r="A50" s="3">
        <v>2016</v>
      </c>
      <c r="B50" s="4" t="s">
        <v>10</v>
      </c>
      <c r="C50" s="3" t="s">
        <v>29</v>
      </c>
      <c r="D50" s="4" t="s">
        <v>57</v>
      </c>
      <c r="E50" s="13">
        <v>2</v>
      </c>
      <c r="F50" s="4" t="s">
        <v>79</v>
      </c>
      <c r="G50" s="39" t="s">
        <v>134</v>
      </c>
    </row>
    <row r="51" spans="1:7" x14ac:dyDescent="0.3">
      <c r="A51" s="3">
        <v>2016</v>
      </c>
      <c r="B51" s="4" t="s">
        <v>7</v>
      </c>
      <c r="C51" s="3" t="s">
        <v>44</v>
      </c>
      <c r="D51" s="4" t="s">
        <v>57</v>
      </c>
      <c r="E51" s="13">
        <v>3</v>
      </c>
      <c r="F51" s="4" t="s">
        <v>68</v>
      </c>
      <c r="G51" s="39" t="s">
        <v>148</v>
      </c>
    </row>
    <row r="52" spans="1:7" x14ac:dyDescent="0.3">
      <c r="A52" s="3">
        <v>2016</v>
      </c>
      <c r="B52" s="4" t="s">
        <v>7</v>
      </c>
      <c r="C52" s="3" t="s">
        <v>46</v>
      </c>
      <c r="D52" s="4" t="s">
        <v>57</v>
      </c>
      <c r="E52" s="13">
        <v>2</v>
      </c>
      <c r="F52" s="4" t="s">
        <v>91</v>
      </c>
      <c r="G52" s="39" t="s">
        <v>150</v>
      </c>
    </row>
    <row r="53" spans="1:7" x14ac:dyDescent="0.3">
      <c r="A53" s="3">
        <v>2016</v>
      </c>
      <c r="B53" s="4" t="s">
        <v>12</v>
      </c>
      <c r="C53" s="3" t="s">
        <v>51</v>
      </c>
      <c r="D53" s="4" t="s">
        <v>57</v>
      </c>
      <c r="E53" s="13">
        <v>2</v>
      </c>
      <c r="F53" s="4" t="s">
        <v>104</v>
      </c>
      <c r="G53" s="39" t="s">
        <v>166</v>
      </c>
    </row>
    <row r="54" spans="1:7" x14ac:dyDescent="0.3">
      <c r="A54" s="3">
        <v>2015</v>
      </c>
      <c r="B54" s="6" t="s">
        <v>8</v>
      </c>
      <c r="C54" s="3" t="s">
        <v>16</v>
      </c>
      <c r="D54" s="4" t="s">
        <v>57</v>
      </c>
      <c r="E54" s="13">
        <v>1</v>
      </c>
      <c r="F54" s="4" t="s">
        <v>65</v>
      </c>
      <c r="G54" s="38" t="s">
        <v>107</v>
      </c>
    </row>
    <row r="55" spans="1:7" x14ac:dyDescent="0.3">
      <c r="A55" s="3">
        <v>2015</v>
      </c>
      <c r="B55" s="6" t="s">
        <v>8</v>
      </c>
      <c r="C55" s="3" t="s">
        <v>25</v>
      </c>
      <c r="D55" s="4" t="s">
        <v>57</v>
      </c>
      <c r="E55" s="13">
        <v>2</v>
      </c>
      <c r="F55" s="4" t="s">
        <v>65</v>
      </c>
      <c r="G55" s="38" t="s">
        <v>111</v>
      </c>
    </row>
    <row r="56" spans="1:7" x14ac:dyDescent="0.3">
      <c r="A56" s="3">
        <v>2015</v>
      </c>
      <c r="B56" s="6" t="s">
        <v>7</v>
      </c>
      <c r="C56" s="3" t="s">
        <v>24</v>
      </c>
      <c r="D56" s="4" t="s">
        <v>57</v>
      </c>
      <c r="E56" s="13">
        <v>1</v>
      </c>
      <c r="F56" s="4" t="s">
        <v>65</v>
      </c>
      <c r="G56" s="38" t="s">
        <v>107</v>
      </c>
    </row>
    <row r="57" spans="1:7" x14ac:dyDescent="0.3">
      <c r="A57" s="4">
        <v>2015</v>
      </c>
      <c r="B57" s="4" t="s">
        <v>10</v>
      </c>
      <c r="C57" s="4" t="s">
        <v>29</v>
      </c>
      <c r="D57" s="4" t="s">
        <v>57</v>
      </c>
      <c r="E57" s="14">
        <v>2</v>
      </c>
      <c r="F57" s="4" t="s">
        <v>74</v>
      </c>
      <c r="G57" s="38" t="s">
        <v>118</v>
      </c>
    </row>
    <row r="58" spans="1:7" x14ac:dyDescent="0.3">
      <c r="A58" s="4">
        <v>2015</v>
      </c>
      <c r="B58" s="4" t="s">
        <v>9</v>
      </c>
      <c r="C58" s="4" t="s">
        <v>40</v>
      </c>
      <c r="D58" s="4" t="s">
        <v>57</v>
      </c>
      <c r="E58" s="14">
        <v>3</v>
      </c>
      <c r="F58" s="4" t="s">
        <v>83</v>
      </c>
      <c r="G58" s="39" t="s">
        <v>142</v>
      </c>
    </row>
    <row r="59" spans="1:7" x14ac:dyDescent="0.3">
      <c r="A59" s="4">
        <v>2015</v>
      </c>
      <c r="B59" s="4" t="s">
        <v>9</v>
      </c>
      <c r="C59" s="4" t="s">
        <v>43</v>
      </c>
      <c r="D59" s="4" t="s">
        <v>60</v>
      </c>
      <c r="E59" s="14">
        <v>1</v>
      </c>
      <c r="F59" s="4" t="s">
        <v>85</v>
      </c>
      <c r="G59" s="39" t="s">
        <v>144</v>
      </c>
    </row>
    <row r="60" spans="1:7" x14ac:dyDescent="0.3">
      <c r="A60" s="4">
        <v>2015</v>
      </c>
      <c r="B60" s="4" t="s">
        <v>7</v>
      </c>
      <c r="C60" s="4" t="s">
        <v>46</v>
      </c>
      <c r="D60" s="4" t="s">
        <v>57</v>
      </c>
      <c r="E60" s="14">
        <v>1</v>
      </c>
      <c r="F60" s="4" t="s">
        <v>90</v>
      </c>
      <c r="G60" s="39" t="s">
        <v>150</v>
      </c>
    </row>
    <row r="61" spans="1:7" x14ac:dyDescent="0.3">
      <c r="A61" s="4">
        <v>2015</v>
      </c>
      <c r="B61" s="4" t="s">
        <v>7</v>
      </c>
      <c r="C61" s="4" t="s">
        <v>46</v>
      </c>
      <c r="D61" s="4" t="s">
        <v>58</v>
      </c>
      <c r="E61" s="14">
        <v>2</v>
      </c>
      <c r="F61" s="4" t="s">
        <v>90</v>
      </c>
      <c r="G61" s="39" t="s">
        <v>150</v>
      </c>
    </row>
    <row r="62" spans="1:7" x14ac:dyDescent="0.3">
      <c r="A62" s="4">
        <v>2015</v>
      </c>
      <c r="B62" s="4" t="s">
        <v>7</v>
      </c>
      <c r="C62" s="4" t="s">
        <v>46</v>
      </c>
      <c r="D62" s="4" t="s">
        <v>57</v>
      </c>
      <c r="E62" s="14">
        <v>1</v>
      </c>
      <c r="F62" s="4" t="s">
        <v>90</v>
      </c>
      <c r="G62" s="39" t="s">
        <v>150</v>
      </c>
    </row>
    <row r="63" spans="1:7" x14ac:dyDescent="0.3">
      <c r="A63" s="4">
        <v>2015</v>
      </c>
      <c r="B63" s="4" t="s">
        <v>12</v>
      </c>
      <c r="C63" s="4" t="s">
        <v>51</v>
      </c>
      <c r="D63" s="4" t="s">
        <v>57</v>
      </c>
      <c r="E63" s="14">
        <v>3</v>
      </c>
      <c r="F63" s="4" t="s">
        <v>104</v>
      </c>
      <c r="G63" s="39" t="s">
        <v>166</v>
      </c>
    </row>
    <row r="64" spans="1:7" x14ac:dyDescent="0.3">
      <c r="A64" s="4">
        <v>2014</v>
      </c>
      <c r="B64" s="6" t="s">
        <v>7</v>
      </c>
      <c r="C64" s="4" t="s">
        <v>24</v>
      </c>
      <c r="D64" s="4" t="s">
        <v>57</v>
      </c>
      <c r="E64" s="14">
        <v>1</v>
      </c>
      <c r="F64" s="4" t="s">
        <v>65</v>
      </c>
      <c r="G64" s="38" t="s">
        <v>107</v>
      </c>
    </row>
    <row r="65" spans="1:7" x14ac:dyDescent="0.3">
      <c r="A65" s="6">
        <v>2014</v>
      </c>
      <c r="B65" s="6" t="s">
        <v>8</v>
      </c>
      <c r="C65" s="6" t="s">
        <v>16</v>
      </c>
      <c r="D65" s="6" t="s">
        <v>57</v>
      </c>
      <c r="E65" s="15">
        <v>3</v>
      </c>
      <c r="F65" s="6" t="s">
        <v>65</v>
      </c>
      <c r="G65" s="39" t="s">
        <v>107</v>
      </c>
    </row>
    <row r="66" spans="1:7" x14ac:dyDescent="0.3">
      <c r="A66" s="4">
        <v>2014</v>
      </c>
      <c r="B66" s="6" t="s">
        <v>8</v>
      </c>
      <c r="C66" s="4" t="s">
        <v>25</v>
      </c>
      <c r="D66" s="4" t="s">
        <v>57</v>
      </c>
      <c r="E66" s="14">
        <v>2</v>
      </c>
      <c r="F66" s="4" t="s">
        <v>65</v>
      </c>
      <c r="G66" s="38" t="s">
        <v>110</v>
      </c>
    </row>
    <row r="67" spans="1:7" x14ac:dyDescent="0.3">
      <c r="A67" s="4">
        <v>2014</v>
      </c>
      <c r="B67" s="4" t="s">
        <v>9</v>
      </c>
      <c r="C67" s="4" t="s">
        <v>40</v>
      </c>
      <c r="D67" s="4" t="s">
        <v>57</v>
      </c>
      <c r="E67" s="14">
        <v>2</v>
      </c>
      <c r="F67" s="4" t="s">
        <v>83</v>
      </c>
      <c r="G67" s="39" t="s">
        <v>142</v>
      </c>
    </row>
    <row r="68" spans="1:7" x14ac:dyDescent="0.3">
      <c r="A68" s="4">
        <v>2014</v>
      </c>
      <c r="B68" s="4" t="s">
        <v>7</v>
      </c>
      <c r="C68" s="4" t="s">
        <v>46</v>
      </c>
      <c r="D68" s="4" t="s">
        <v>57</v>
      </c>
      <c r="E68" s="14">
        <v>2</v>
      </c>
      <c r="F68" s="4" t="s">
        <v>90</v>
      </c>
      <c r="G68" s="39" t="s">
        <v>150</v>
      </c>
    </row>
    <row r="69" spans="1:7" x14ac:dyDescent="0.3">
      <c r="A69" s="4">
        <v>2013</v>
      </c>
      <c r="B69" s="6" t="s">
        <v>7</v>
      </c>
      <c r="C69" s="4" t="s">
        <v>24</v>
      </c>
      <c r="D69" s="4" t="s">
        <v>57</v>
      </c>
      <c r="E69" s="14">
        <v>3</v>
      </c>
      <c r="F69" s="4" t="s">
        <v>65</v>
      </c>
      <c r="G69" s="38" t="s">
        <v>107</v>
      </c>
    </row>
    <row r="70" spans="1:7" x14ac:dyDescent="0.3">
      <c r="A70" s="4">
        <v>2013</v>
      </c>
      <c r="B70" s="6" t="s">
        <v>8</v>
      </c>
      <c r="C70" s="4" t="s">
        <v>25</v>
      </c>
      <c r="D70" s="4" t="s">
        <v>57</v>
      </c>
      <c r="E70" s="14">
        <v>2</v>
      </c>
      <c r="F70" s="4" t="s">
        <v>65</v>
      </c>
      <c r="G70" s="38" t="s">
        <v>112</v>
      </c>
    </row>
    <row r="71" spans="1:7" x14ac:dyDescent="0.3">
      <c r="A71" s="4">
        <v>2013</v>
      </c>
      <c r="B71" s="4" t="s">
        <v>10</v>
      </c>
      <c r="C71" s="4" t="s">
        <v>31</v>
      </c>
      <c r="D71" s="4" t="s">
        <v>57</v>
      </c>
      <c r="E71" s="14">
        <v>2</v>
      </c>
      <c r="F71" s="4" t="s">
        <v>73</v>
      </c>
      <c r="G71" s="38" t="s">
        <v>118</v>
      </c>
    </row>
    <row r="72" spans="1:7" x14ac:dyDescent="0.3">
      <c r="A72" s="4">
        <v>2013</v>
      </c>
      <c r="B72" s="4" t="s">
        <v>10</v>
      </c>
      <c r="C72" s="4" t="s">
        <v>32</v>
      </c>
      <c r="D72" s="4" t="s">
        <v>57</v>
      </c>
      <c r="E72" s="14">
        <v>1</v>
      </c>
      <c r="F72" s="4" t="s">
        <v>73</v>
      </c>
      <c r="G72" s="38" t="s">
        <v>118</v>
      </c>
    </row>
    <row r="73" spans="1:7" x14ac:dyDescent="0.3">
      <c r="A73" s="4">
        <v>2013</v>
      </c>
      <c r="B73" s="4" t="s">
        <v>10</v>
      </c>
      <c r="C73" s="4" t="s">
        <v>37</v>
      </c>
      <c r="D73" s="4" t="s">
        <v>57</v>
      </c>
      <c r="E73" s="14">
        <v>2</v>
      </c>
      <c r="F73" s="4" t="s">
        <v>75</v>
      </c>
      <c r="G73" s="39" t="s">
        <v>127</v>
      </c>
    </row>
    <row r="74" spans="1:7" x14ac:dyDescent="0.3">
      <c r="A74" s="4">
        <v>2013</v>
      </c>
      <c r="B74" s="4" t="s">
        <v>10</v>
      </c>
      <c r="C74" s="4" t="s">
        <v>32</v>
      </c>
      <c r="D74" s="4" t="s">
        <v>57</v>
      </c>
      <c r="E74" s="14">
        <v>1</v>
      </c>
      <c r="F74" s="4" t="s">
        <v>75</v>
      </c>
      <c r="G74" s="39" t="s">
        <v>131</v>
      </c>
    </row>
    <row r="75" spans="1:7" x14ac:dyDescent="0.3">
      <c r="A75" s="4">
        <v>2013</v>
      </c>
      <c r="B75" s="4" t="s">
        <v>7</v>
      </c>
      <c r="C75" s="4" t="s">
        <v>46</v>
      </c>
      <c r="D75" s="4" t="s">
        <v>57</v>
      </c>
      <c r="E75" s="14">
        <v>1</v>
      </c>
      <c r="F75" s="4" t="s">
        <v>89</v>
      </c>
      <c r="G75" s="39" t="s">
        <v>150</v>
      </c>
    </row>
    <row r="76" spans="1:7" x14ac:dyDescent="0.3">
      <c r="A76" s="4">
        <v>2013</v>
      </c>
      <c r="B76" s="4" t="s">
        <v>7</v>
      </c>
      <c r="C76" s="4" t="s">
        <v>46</v>
      </c>
      <c r="D76" s="4" t="s">
        <v>57</v>
      </c>
      <c r="E76" s="14">
        <v>1</v>
      </c>
      <c r="F76" s="4" t="s">
        <v>89</v>
      </c>
      <c r="G76" s="39" t="s">
        <v>150</v>
      </c>
    </row>
    <row r="77" spans="1:7" x14ac:dyDescent="0.3">
      <c r="A77" s="4">
        <v>2012</v>
      </c>
      <c r="B77" s="4" t="s">
        <v>11</v>
      </c>
      <c r="C77" s="4" t="s">
        <v>31</v>
      </c>
      <c r="D77" s="4" t="s">
        <v>57</v>
      </c>
      <c r="E77" s="14">
        <v>3</v>
      </c>
      <c r="F77" s="4" t="s">
        <v>73</v>
      </c>
      <c r="G77" s="38" t="s">
        <v>118</v>
      </c>
    </row>
    <row r="78" spans="1:7" x14ac:dyDescent="0.3">
      <c r="A78" s="4">
        <v>2012</v>
      </c>
      <c r="B78" s="4" t="s">
        <v>10</v>
      </c>
      <c r="C78" s="4" t="s">
        <v>31</v>
      </c>
      <c r="D78" s="4" t="s">
        <v>57</v>
      </c>
      <c r="E78" s="14">
        <v>1</v>
      </c>
      <c r="F78" s="4" t="s">
        <v>73</v>
      </c>
      <c r="G78" s="38" t="s">
        <v>118</v>
      </c>
    </row>
    <row r="79" spans="1:7" x14ac:dyDescent="0.3">
      <c r="A79" s="4">
        <v>2012</v>
      </c>
      <c r="B79" s="4" t="s">
        <v>7</v>
      </c>
      <c r="C79" s="4" t="s">
        <v>45</v>
      </c>
      <c r="D79" s="4" t="s">
        <v>57</v>
      </c>
      <c r="E79" s="14">
        <v>1</v>
      </c>
      <c r="F79" s="4" t="s">
        <v>87</v>
      </c>
      <c r="G79" s="39" t="s">
        <v>149</v>
      </c>
    </row>
    <row r="80" spans="1:7" x14ac:dyDescent="0.3">
      <c r="A80" s="4">
        <v>2012</v>
      </c>
      <c r="B80" s="4" t="s">
        <v>7</v>
      </c>
      <c r="C80" s="4" t="s">
        <v>46</v>
      </c>
      <c r="D80" s="4" t="s">
        <v>57</v>
      </c>
      <c r="E80" s="14">
        <v>2</v>
      </c>
      <c r="F80" s="4" t="s">
        <v>86</v>
      </c>
      <c r="G80" s="39" t="s">
        <v>150</v>
      </c>
    </row>
    <row r="81" spans="1:7" x14ac:dyDescent="0.3">
      <c r="A81" s="4">
        <v>2012</v>
      </c>
      <c r="B81" s="4" t="s">
        <v>10</v>
      </c>
      <c r="C81" s="4" t="s">
        <v>33</v>
      </c>
      <c r="D81" s="4" t="s">
        <v>57</v>
      </c>
      <c r="E81" s="14">
        <v>3</v>
      </c>
      <c r="F81" s="4" t="s">
        <v>95</v>
      </c>
      <c r="G81" s="39" t="s">
        <v>151</v>
      </c>
    </row>
    <row r="82" spans="1:7" x14ac:dyDescent="0.3">
      <c r="A82" s="4">
        <v>2011</v>
      </c>
      <c r="B82" s="6" t="s">
        <v>8</v>
      </c>
      <c r="C82" s="4" t="s">
        <v>16</v>
      </c>
      <c r="D82" s="4" t="s">
        <v>57</v>
      </c>
      <c r="E82" s="14">
        <v>1</v>
      </c>
      <c r="F82" s="4" t="s">
        <v>65</v>
      </c>
      <c r="G82" s="38" t="s">
        <v>107</v>
      </c>
    </row>
    <row r="83" spans="1:7" x14ac:dyDescent="0.3">
      <c r="A83" s="4">
        <v>2011</v>
      </c>
      <c r="B83" s="6" t="s">
        <v>8</v>
      </c>
      <c r="C83" s="4" t="s">
        <v>25</v>
      </c>
      <c r="D83" s="4" t="s">
        <v>57</v>
      </c>
      <c r="E83" s="14">
        <v>3</v>
      </c>
      <c r="F83" s="4" t="s">
        <v>65</v>
      </c>
      <c r="G83" s="38" t="s">
        <v>109</v>
      </c>
    </row>
    <row r="84" spans="1:7" x14ac:dyDescent="0.3">
      <c r="A84" s="4">
        <v>2011</v>
      </c>
      <c r="B84" s="6" t="s">
        <v>7</v>
      </c>
      <c r="C84" s="4" t="s">
        <v>24</v>
      </c>
      <c r="D84" s="4" t="s">
        <v>57</v>
      </c>
      <c r="E84" s="14">
        <v>1</v>
      </c>
      <c r="F84" s="4" t="s">
        <v>65</v>
      </c>
      <c r="G84" s="38" t="s">
        <v>107</v>
      </c>
    </row>
    <row r="85" spans="1:7" x14ac:dyDescent="0.3">
      <c r="A85" s="4">
        <v>2011</v>
      </c>
      <c r="B85" s="4" t="s">
        <v>10</v>
      </c>
      <c r="C85" s="4" t="s">
        <v>31</v>
      </c>
      <c r="D85" s="4" t="s">
        <v>57</v>
      </c>
      <c r="E85" s="14">
        <v>1</v>
      </c>
      <c r="F85" s="4" t="s">
        <v>73</v>
      </c>
      <c r="G85" s="38" t="s">
        <v>118</v>
      </c>
    </row>
    <row r="86" spans="1:7" x14ac:dyDescent="0.3">
      <c r="A86" s="4">
        <v>2011</v>
      </c>
      <c r="B86" s="4" t="s">
        <v>10</v>
      </c>
      <c r="C86" s="4" t="s">
        <v>32</v>
      </c>
      <c r="D86" s="4" t="s">
        <v>57</v>
      </c>
      <c r="E86" s="14">
        <v>2</v>
      </c>
      <c r="F86" s="4" t="s">
        <v>73</v>
      </c>
      <c r="G86" s="38" t="s">
        <v>118</v>
      </c>
    </row>
    <row r="87" spans="1:7" x14ac:dyDescent="0.3">
      <c r="A87" s="4">
        <v>2011</v>
      </c>
      <c r="B87" s="4" t="s">
        <v>7</v>
      </c>
      <c r="C87" s="4" t="s">
        <v>46</v>
      </c>
      <c r="D87" s="4" t="s">
        <v>57</v>
      </c>
      <c r="E87" s="14">
        <v>1</v>
      </c>
      <c r="F87" s="4" t="s">
        <v>88</v>
      </c>
      <c r="G87" s="39" t="s">
        <v>150</v>
      </c>
    </row>
    <row r="88" spans="1:7" x14ac:dyDescent="0.3">
      <c r="A88" s="4">
        <v>2010</v>
      </c>
      <c r="B88" s="6" t="s">
        <v>8</v>
      </c>
      <c r="C88" s="4" t="s">
        <v>16</v>
      </c>
      <c r="D88" s="4" t="s">
        <v>57</v>
      </c>
      <c r="E88" s="14">
        <v>2</v>
      </c>
      <c r="F88" s="4" t="s">
        <v>65</v>
      </c>
      <c r="G88" s="38" t="s">
        <v>107</v>
      </c>
    </row>
    <row r="89" spans="1:7" x14ac:dyDescent="0.3">
      <c r="A89" s="4">
        <v>2010</v>
      </c>
      <c r="B89" s="6" t="s">
        <v>7</v>
      </c>
      <c r="C89" s="4" t="s">
        <v>24</v>
      </c>
      <c r="D89" s="4" t="s">
        <v>57</v>
      </c>
      <c r="E89" s="14">
        <v>1</v>
      </c>
      <c r="F89" s="4" t="s">
        <v>65</v>
      </c>
      <c r="G89" s="38" t="s">
        <v>107</v>
      </c>
    </row>
    <row r="90" spans="1:7" x14ac:dyDescent="0.3">
      <c r="A90" s="4">
        <v>2010</v>
      </c>
      <c r="B90" s="6" t="s">
        <v>8</v>
      </c>
      <c r="C90" s="4" t="s">
        <v>25</v>
      </c>
      <c r="D90" s="4" t="s">
        <v>57</v>
      </c>
      <c r="E90" s="14">
        <v>3</v>
      </c>
      <c r="F90" s="4" t="s">
        <v>65</v>
      </c>
      <c r="G90" s="38" t="s">
        <v>109</v>
      </c>
    </row>
    <row r="91" spans="1:7" x14ac:dyDescent="0.3">
      <c r="A91" s="4">
        <v>2010</v>
      </c>
      <c r="B91" s="4" t="s">
        <v>10</v>
      </c>
      <c r="C91" s="4" t="s">
        <v>29</v>
      </c>
      <c r="D91" s="4" t="s">
        <v>59</v>
      </c>
      <c r="E91" s="14">
        <v>1</v>
      </c>
      <c r="F91" s="4" t="s">
        <v>73</v>
      </c>
      <c r="G91" s="38" t="s">
        <v>120</v>
      </c>
    </row>
    <row r="92" spans="1:7" x14ac:dyDescent="0.3">
      <c r="A92" s="4">
        <v>2010</v>
      </c>
      <c r="B92" s="4" t="s">
        <v>10</v>
      </c>
      <c r="C92" s="4" t="s">
        <v>35</v>
      </c>
      <c r="D92" s="4" t="s">
        <v>57</v>
      </c>
      <c r="E92" s="14">
        <v>3</v>
      </c>
      <c r="F92" s="4" t="s">
        <v>73</v>
      </c>
      <c r="G92" s="38" t="s">
        <v>122</v>
      </c>
    </row>
    <row r="93" spans="1:7" x14ac:dyDescent="0.3">
      <c r="A93" s="4">
        <v>2010</v>
      </c>
      <c r="B93" s="4" t="s">
        <v>7</v>
      </c>
      <c r="C93" s="4" t="s">
        <v>46</v>
      </c>
      <c r="D93" s="4" t="s">
        <v>57</v>
      </c>
      <c r="E93" s="14">
        <v>1</v>
      </c>
      <c r="F93" s="4" t="s">
        <v>85</v>
      </c>
      <c r="G93" s="39" t="s">
        <v>150</v>
      </c>
    </row>
    <row r="94" spans="1:7" x14ac:dyDescent="0.3">
      <c r="A94" s="4">
        <v>2009</v>
      </c>
      <c r="B94" s="6" t="s">
        <v>8</v>
      </c>
      <c r="C94" s="4" t="s">
        <v>16</v>
      </c>
      <c r="D94" s="4" t="s">
        <v>57</v>
      </c>
      <c r="E94" s="14">
        <v>3</v>
      </c>
      <c r="F94" s="4" t="s">
        <v>65</v>
      </c>
      <c r="G94" s="38" t="s">
        <v>107</v>
      </c>
    </row>
    <row r="95" spans="1:7" x14ac:dyDescent="0.3">
      <c r="A95" s="4">
        <v>2009</v>
      </c>
      <c r="B95" s="6" t="s">
        <v>7</v>
      </c>
      <c r="C95" s="4" t="s">
        <v>24</v>
      </c>
      <c r="D95" s="4" t="s">
        <v>57</v>
      </c>
      <c r="E95" s="14">
        <v>2</v>
      </c>
      <c r="F95" s="4" t="s">
        <v>65</v>
      </c>
      <c r="G95" s="38" t="s">
        <v>107</v>
      </c>
    </row>
    <row r="96" spans="1:7" x14ac:dyDescent="0.3">
      <c r="A96" s="4">
        <v>2009</v>
      </c>
      <c r="B96" s="4" t="s">
        <v>10</v>
      </c>
      <c r="C96" s="4" t="s">
        <v>31</v>
      </c>
      <c r="D96" s="4" t="s">
        <v>57</v>
      </c>
      <c r="E96" s="14">
        <v>2</v>
      </c>
      <c r="F96" s="4" t="s">
        <v>72</v>
      </c>
      <c r="G96" s="38" t="s">
        <v>118</v>
      </c>
    </row>
    <row r="97" spans="1:7" x14ac:dyDescent="0.3">
      <c r="A97" s="4">
        <v>2009</v>
      </c>
      <c r="B97" s="4" t="s">
        <v>10</v>
      </c>
      <c r="C97" s="4" t="s">
        <v>32</v>
      </c>
      <c r="D97" s="4" t="s">
        <v>57</v>
      </c>
      <c r="E97" s="14">
        <v>3</v>
      </c>
      <c r="F97" s="4" t="s">
        <v>71</v>
      </c>
      <c r="G97" s="39" t="s">
        <v>136</v>
      </c>
    </row>
    <row r="98" spans="1:7" x14ac:dyDescent="0.3">
      <c r="A98" s="4">
        <v>2007</v>
      </c>
      <c r="B98" s="6" t="s">
        <v>7</v>
      </c>
      <c r="C98" s="4" t="s">
        <v>22</v>
      </c>
      <c r="D98" s="4" t="s">
        <v>57</v>
      </c>
      <c r="E98" s="14">
        <v>2</v>
      </c>
      <c r="F98" s="4" t="s">
        <v>65</v>
      </c>
      <c r="G98" s="38" t="s">
        <v>107</v>
      </c>
    </row>
    <row r="99" spans="1:7" x14ac:dyDescent="0.3">
      <c r="A99" s="4">
        <v>2007</v>
      </c>
      <c r="B99" s="6" t="s">
        <v>8</v>
      </c>
      <c r="C99" s="4" t="s">
        <v>16</v>
      </c>
      <c r="D99" s="4" t="s">
        <v>57</v>
      </c>
      <c r="E99" s="14">
        <v>3</v>
      </c>
      <c r="F99" s="4" t="s">
        <v>65</v>
      </c>
      <c r="G99" s="38" t="s">
        <v>107</v>
      </c>
    </row>
    <row r="100" spans="1:7" x14ac:dyDescent="0.3">
      <c r="A100" s="4">
        <v>2007</v>
      </c>
      <c r="B100" s="4" t="s">
        <v>10</v>
      </c>
      <c r="C100" s="4" t="s">
        <v>29</v>
      </c>
      <c r="D100" s="4" t="s">
        <v>59</v>
      </c>
      <c r="E100" s="14">
        <v>2</v>
      </c>
      <c r="F100" s="4" t="s">
        <v>72</v>
      </c>
      <c r="G100" s="38" t="s">
        <v>119</v>
      </c>
    </row>
    <row r="101" spans="1:7" x14ac:dyDescent="0.3">
      <c r="A101" s="4">
        <v>2007</v>
      </c>
      <c r="B101" s="4" t="s">
        <v>10</v>
      </c>
      <c r="C101" s="4" t="s">
        <v>34</v>
      </c>
      <c r="D101" s="4" t="s">
        <v>57</v>
      </c>
      <c r="E101" s="14">
        <v>2</v>
      </c>
      <c r="F101" s="4" t="s">
        <v>72</v>
      </c>
      <c r="G101" s="38" t="s">
        <v>121</v>
      </c>
    </row>
    <row r="102" spans="1:7" x14ac:dyDescent="0.3">
      <c r="A102" s="4">
        <v>2007</v>
      </c>
      <c r="B102" s="4" t="s">
        <v>10</v>
      </c>
      <c r="C102" s="4" t="s">
        <v>29</v>
      </c>
      <c r="D102" s="4" t="s">
        <v>57</v>
      </c>
      <c r="E102" s="14">
        <v>3</v>
      </c>
      <c r="F102" s="4" t="s">
        <v>94</v>
      </c>
      <c r="G102" s="39" t="s">
        <v>151</v>
      </c>
    </row>
    <row r="103" spans="1:7" x14ac:dyDescent="0.3">
      <c r="A103" s="4">
        <v>2006</v>
      </c>
      <c r="B103" s="6" t="s">
        <v>7</v>
      </c>
      <c r="C103" s="4" t="s">
        <v>24</v>
      </c>
      <c r="D103" s="4" t="s">
        <v>57</v>
      </c>
      <c r="E103" s="14">
        <v>1</v>
      </c>
      <c r="F103" s="4" t="s">
        <v>64</v>
      </c>
      <c r="G103" s="38" t="s">
        <v>107</v>
      </c>
    </row>
    <row r="104" spans="1:7" x14ac:dyDescent="0.3">
      <c r="A104" s="4">
        <v>2006</v>
      </c>
      <c r="B104" s="6" t="s">
        <v>8</v>
      </c>
      <c r="C104" s="4" t="s">
        <v>19</v>
      </c>
      <c r="D104" s="4" t="s">
        <v>57</v>
      </c>
      <c r="E104" s="14">
        <v>1</v>
      </c>
      <c r="F104" s="4" t="s">
        <v>64</v>
      </c>
      <c r="G104" s="38" t="s">
        <v>107</v>
      </c>
    </row>
    <row r="105" spans="1:7" x14ac:dyDescent="0.3">
      <c r="A105" s="4">
        <v>2006</v>
      </c>
      <c r="B105" s="6" t="s">
        <v>7</v>
      </c>
      <c r="C105" s="4" t="s">
        <v>24</v>
      </c>
      <c r="D105" s="4" t="s">
        <v>58</v>
      </c>
      <c r="E105" s="14">
        <v>1</v>
      </c>
      <c r="F105" s="4" t="s">
        <v>65</v>
      </c>
      <c r="G105" s="38" t="s">
        <v>107</v>
      </c>
    </row>
    <row r="106" spans="1:7" x14ac:dyDescent="0.3">
      <c r="A106" s="4">
        <v>2005</v>
      </c>
      <c r="B106" s="4" t="s">
        <v>9</v>
      </c>
      <c r="C106" s="4" t="s">
        <v>40</v>
      </c>
      <c r="D106" s="4" t="s">
        <v>57</v>
      </c>
      <c r="E106" s="14">
        <v>3</v>
      </c>
      <c r="F106" s="4" t="s">
        <v>82</v>
      </c>
      <c r="G106" s="39" t="s">
        <v>142</v>
      </c>
    </row>
    <row r="107" spans="1:7" x14ac:dyDescent="0.3">
      <c r="A107" s="4">
        <v>2004</v>
      </c>
      <c r="B107" s="6" t="s">
        <v>8</v>
      </c>
      <c r="C107" s="4" t="s">
        <v>19</v>
      </c>
      <c r="D107" s="4" t="s">
        <v>57</v>
      </c>
      <c r="E107" s="14">
        <v>1</v>
      </c>
      <c r="F107" s="4" t="s">
        <v>64</v>
      </c>
      <c r="G107" s="38" t="s">
        <v>107</v>
      </c>
    </row>
    <row r="108" spans="1:7" x14ac:dyDescent="0.3">
      <c r="A108" s="4">
        <v>2004</v>
      </c>
      <c r="B108" s="6" t="s">
        <v>7</v>
      </c>
      <c r="C108" s="4" t="s">
        <v>23</v>
      </c>
      <c r="D108" s="4" t="s">
        <v>57</v>
      </c>
      <c r="E108" s="14">
        <v>2</v>
      </c>
      <c r="F108" s="4" t="s">
        <v>64</v>
      </c>
      <c r="G108" s="38" t="s">
        <v>107</v>
      </c>
    </row>
    <row r="109" spans="1:7" x14ac:dyDescent="0.3">
      <c r="A109" s="4">
        <v>2004</v>
      </c>
      <c r="B109" s="6" t="s">
        <v>7</v>
      </c>
      <c r="C109" s="4" t="s">
        <v>22</v>
      </c>
      <c r="D109" s="4" t="s">
        <v>57</v>
      </c>
      <c r="E109" s="14">
        <v>1</v>
      </c>
      <c r="F109" s="4" t="s">
        <v>64</v>
      </c>
      <c r="G109" s="38" t="s">
        <v>107</v>
      </c>
    </row>
    <row r="110" spans="1:7" x14ac:dyDescent="0.3">
      <c r="A110" s="4">
        <v>2004</v>
      </c>
      <c r="B110" s="6" t="s">
        <v>8</v>
      </c>
      <c r="C110" s="4" t="s">
        <v>25</v>
      </c>
      <c r="D110" s="4" t="s">
        <v>57</v>
      </c>
      <c r="E110" s="14">
        <v>2</v>
      </c>
      <c r="F110" s="4" t="s">
        <v>64</v>
      </c>
      <c r="G110" s="38" t="s">
        <v>108</v>
      </c>
    </row>
    <row r="111" spans="1:7" x14ac:dyDescent="0.3">
      <c r="A111" s="4">
        <v>2004</v>
      </c>
      <c r="B111" s="4" t="s">
        <v>9</v>
      </c>
      <c r="C111" s="4" t="s">
        <v>40</v>
      </c>
      <c r="D111" s="4" t="s">
        <v>57</v>
      </c>
      <c r="E111" s="14">
        <v>2</v>
      </c>
      <c r="F111" s="4" t="s">
        <v>82</v>
      </c>
      <c r="G111" s="39" t="s">
        <v>142</v>
      </c>
    </row>
    <row r="112" spans="1:7" x14ac:dyDescent="0.3">
      <c r="A112" s="4">
        <v>2003</v>
      </c>
      <c r="B112" s="6" t="s">
        <v>7</v>
      </c>
      <c r="C112" s="4" t="s">
        <v>15</v>
      </c>
      <c r="D112" s="4" t="s">
        <v>57</v>
      </c>
      <c r="E112" s="14">
        <v>1</v>
      </c>
      <c r="F112" s="4" t="s">
        <v>63</v>
      </c>
      <c r="G112" s="38" t="s">
        <v>107</v>
      </c>
    </row>
    <row r="113" spans="1:7" x14ac:dyDescent="0.3">
      <c r="A113" s="4">
        <v>2003</v>
      </c>
      <c r="B113" s="6" t="s">
        <v>8</v>
      </c>
      <c r="C113" s="4" t="s">
        <v>19</v>
      </c>
      <c r="D113" s="4" t="s">
        <v>57</v>
      </c>
      <c r="E113" s="14">
        <v>1</v>
      </c>
      <c r="F113" s="4" t="s">
        <v>63</v>
      </c>
      <c r="G113" s="38" t="s">
        <v>107</v>
      </c>
    </row>
    <row r="114" spans="1:7" x14ac:dyDescent="0.3">
      <c r="A114" s="4">
        <v>2003</v>
      </c>
      <c r="B114" s="6" t="s">
        <v>7</v>
      </c>
      <c r="C114" s="4" t="s">
        <v>17</v>
      </c>
      <c r="D114" s="4" t="s">
        <v>57</v>
      </c>
      <c r="E114" s="14">
        <v>2</v>
      </c>
      <c r="F114" s="4" t="s">
        <v>63</v>
      </c>
      <c r="G114" s="38" t="s">
        <v>107</v>
      </c>
    </row>
    <row r="115" spans="1:7" x14ac:dyDescent="0.3">
      <c r="A115" s="4">
        <v>2003</v>
      </c>
      <c r="B115" s="6" t="s">
        <v>7</v>
      </c>
      <c r="C115" s="4" t="s">
        <v>20</v>
      </c>
      <c r="D115" s="4" t="s">
        <v>57</v>
      </c>
      <c r="E115" s="14">
        <v>2</v>
      </c>
      <c r="F115" s="4" t="s">
        <v>63</v>
      </c>
      <c r="G115" s="38" t="s">
        <v>107</v>
      </c>
    </row>
    <row r="116" spans="1:7" x14ac:dyDescent="0.3">
      <c r="A116" s="4">
        <v>2003</v>
      </c>
      <c r="B116" s="6" t="s">
        <v>7</v>
      </c>
      <c r="C116" s="4" t="s">
        <v>21</v>
      </c>
      <c r="D116" s="4" t="s">
        <v>57</v>
      </c>
      <c r="E116" s="14">
        <v>2</v>
      </c>
      <c r="F116" s="4" t="s">
        <v>63</v>
      </c>
      <c r="G116" s="38" t="s">
        <v>107</v>
      </c>
    </row>
    <row r="117" spans="1:7" x14ac:dyDescent="0.3">
      <c r="A117" s="4">
        <v>2003</v>
      </c>
      <c r="B117" s="6" t="s">
        <v>7</v>
      </c>
      <c r="C117" s="4" t="s">
        <v>22</v>
      </c>
      <c r="D117" s="4" t="s">
        <v>57</v>
      </c>
      <c r="E117" s="14">
        <v>1</v>
      </c>
      <c r="F117" s="4" t="s">
        <v>63</v>
      </c>
      <c r="G117" s="38" t="s">
        <v>107</v>
      </c>
    </row>
    <row r="118" spans="1:7" x14ac:dyDescent="0.3">
      <c r="A118" s="4">
        <v>2003</v>
      </c>
      <c r="B118" s="6" t="s">
        <v>7</v>
      </c>
      <c r="C118" s="4" t="s">
        <v>18</v>
      </c>
      <c r="D118" s="4" t="s">
        <v>57</v>
      </c>
      <c r="E118" s="14">
        <v>1</v>
      </c>
      <c r="F118" s="4" t="s">
        <v>63</v>
      </c>
      <c r="G118" s="38" t="s">
        <v>107</v>
      </c>
    </row>
    <row r="119" spans="1:7" x14ac:dyDescent="0.3">
      <c r="A119" s="4">
        <v>2003</v>
      </c>
      <c r="B119" s="6" t="s">
        <v>7</v>
      </c>
      <c r="C119" s="4" t="s">
        <v>24</v>
      </c>
      <c r="D119" s="4" t="s">
        <v>58</v>
      </c>
      <c r="E119" s="14">
        <v>1</v>
      </c>
      <c r="F119" s="4" t="s">
        <v>63</v>
      </c>
      <c r="G119" s="38" t="s">
        <v>107</v>
      </c>
    </row>
    <row r="120" spans="1:7" x14ac:dyDescent="0.3">
      <c r="A120" s="4">
        <v>2003</v>
      </c>
      <c r="B120" s="4" t="s">
        <v>10</v>
      </c>
      <c r="C120" s="4" t="s">
        <v>32</v>
      </c>
      <c r="D120" s="4" t="s">
        <v>57</v>
      </c>
      <c r="E120" s="14">
        <v>1</v>
      </c>
      <c r="F120" s="4" t="s">
        <v>93</v>
      </c>
      <c r="G120" s="39" t="s">
        <v>151</v>
      </c>
    </row>
    <row r="121" spans="1:7" x14ac:dyDescent="0.3">
      <c r="A121" s="4">
        <v>2002</v>
      </c>
      <c r="B121" s="6" t="s">
        <v>7</v>
      </c>
      <c r="C121" s="4" t="s">
        <v>18</v>
      </c>
      <c r="D121" s="4" t="s">
        <v>57</v>
      </c>
      <c r="E121" s="14">
        <v>1</v>
      </c>
      <c r="F121" s="4" t="s">
        <v>63</v>
      </c>
      <c r="G121" s="38" t="s">
        <v>107</v>
      </c>
    </row>
    <row r="122" spans="1:7" x14ac:dyDescent="0.3">
      <c r="A122" s="4">
        <v>2001</v>
      </c>
      <c r="B122" s="6" t="s">
        <v>7</v>
      </c>
      <c r="C122" s="4" t="s">
        <v>14</v>
      </c>
      <c r="D122" s="4" t="s">
        <v>57</v>
      </c>
      <c r="E122" s="14">
        <v>1</v>
      </c>
      <c r="F122" s="4" t="s">
        <v>62</v>
      </c>
      <c r="G122" s="38" t="s">
        <v>107</v>
      </c>
    </row>
    <row r="123" spans="1:7" x14ac:dyDescent="0.3">
      <c r="A123" s="4">
        <v>2001</v>
      </c>
      <c r="B123" s="6" t="s">
        <v>7</v>
      </c>
      <c r="C123" s="4" t="s">
        <v>15</v>
      </c>
      <c r="D123" s="4" t="s">
        <v>57</v>
      </c>
      <c r="E123" s="14">
        <v>2</v>
      </c>
      <c r="F123" s="4" t="s">
        <v>62</v>
      </c>
      <c r="G123" s="38" t="s">
        <v>107</v>
      </c>
    </row>
    <row r="124" spans="1:7" x14ac:dyDescent="0.3">
      <c r="A124" s="4">
        <v>2001</v>
      </c>
      <c r="B124" s="6" t="s">
        <v>8</v>
      </c>
      <c r="C124" s="4" t="s">
        <v>16</v>
      </c>
      <c r="D124" s="4" t="s">
        <v>57</v>
      </c>
      <c r="E124" s="14">
        <v>2</v>
      </c>
      <c r="F124" s="4" t="s">
        <v>62</v>
      </c>
      <c r="G124" s="38" t="s">
        <v>107</v>
      </c>
    </row>
    <row r="125" spans="1:7" x14ac:dyDescent="0.3">
      <c r="A125" s="4">
        <v>2001</v>
      </c>
      <c r="B125" s="6" t="s">
        <v>7</v>
      </c>
      <c r="C125" s="4" t="s">
        <v>17</v>
      </c>
      <c r="D125" s="4" t="s">
        <v>57</v>
      </c>
      <c r="E125" s="14">
        <v>2</v>
      </c>
      <c r="F125" s="4" t="s">
        <v>62</v>
      </c>
      <c r="G125" s="38" t="s">
        <v>107</v>
      </c>
    </row>
    <row r="126" spans="1:7" x14ac:dyDescent="0.3">
      <c r="A126" s="4">
        <v>2001</v>
      </c>
      <c r="B126" s="4" t="s">
        <v>9</v>
      </c>
      <c r="C126" s="4" t="s">
        <v>40</v>
      </c>
      <c r="D126" s="4" t="s">
        <v>57</v>
      </c>
      <c r="E126" s="14">
        <v>3</v>
      </c>
      <c r="F126" s="4" t="s">
        <v>81</v>
      </c>
      <c r="G126" s="39" t="s">
        <v>142</v>
      </c>
    </row>
    <row r="127" spans="1:7" x14ac:dyDescent="0.3">
      <c r="A127" s="4">
        <v>2000</v>
      </c>
      <c r="B127" s="6" t="s">
        <v>7</v>
      </c>
      <c r="C127" s="4" t="s">
        <v>14</v>
      </c>
      <c r="D127" s="4" t="s">
        <v>57</v>
      </c>
      <c r="E127" s="14">
        <v>1</v>
      </c>
      <c r="F127" s="4" t="s">
        <v>62</v>
      </c>
      <c r="G127" s="38" t="s">
        <v>107</v>
      </c>
    </row>
    <row r="128" spans="1:7" x14ac:dyDescent="0.3">
      <c r="A128" s="4">
        <v>2000</v>
      </c>
      <c r="B128" s="6" t="s">
        <v>7</v>
      </c>
      <c r="C128" s="4" t="s">
        <v>15</v>
      </c>
      <c r="D128" s="4" t="s">
        <v>57</v>
      </c>
      <c r="E128" s="14">
        <v>3</v>
      </c>
      <c r="F128" s="4" t="s">
        <v>62</v>
      </c>
      <c r="G128" s="38" t="s">
        <v>107</v>
      </c>
    </row>
    <row r="129" spans="1:7" x14ac:dyDescent="0.3">
      <c r="A129" s="4">
        <v>2000</v>
      </c>
      <c r="B129" s="4" t="s">
        <v>10</v>
      </c>
      <c r="C129" s="4" t="s">
        <v>29</v>
      </c>
      <c r="D129" s="4" t="s">
        <v>57</v>
      </c>
      <c r="E129" s="14">
        <v>1</v>
      </c>
      <c r="F129" s="4" t="s">
        <v>73</v>
      </c>
      <c r="G129" s="39" t="s">
        <v>136</v>
      </c>
    </row>
    <row r="130" spans="1:7" x14ac:dyDescent="0.3">
      <c r="A130" s="4">
        <v>2000</v>
      </c>
      <c r="B130" s="4" t="s">
        <v>7</v>
      </c>
      <c r="C130" s="4" t="s">
        <v>23</v>
      </c>
      <c r="D130" s="4" t="s">
        <v>57</v>
      </c>
      <c r="E130" s="14">
        <v>2</v>
      </c>
      <c r="F130" s="4" t="s">
        <v>81</v>
      </c>
      <c r="G130" s="39" t="s">
        <v>151</v>
      </c>
    </row>
    <row r="131" spans="1:7" x14ac:dyDescent="0.3">
      <c r="A131" s="4">
        <v>2000</v>
      </c>
      <c r="B131" s="4" t="s">
        <v>7</v>
      </c>
      <c r="C131" s="4" t="s">
        <v>17</v>
      </c>
      <c r="D131" s="4" t="s">
        <v>57</v>
      </c>
      <c r="E131" s="14">
        <v>3</v>
      </c>
      <c r="F131" s="4" t="s">
        <v>81</v>
      </c>
      <c r="G131" s="39" t="s">
        <v>151</v>
      </c>
    </row>
    <row r="132" spans="1:7" x14ac:dyDescent="0.3">
      <c r="A132" s="4">
        <v>2000</v>
      </c>
      <c r="B132" s="4" t="s">
        <v>7</v>
      </c>
      <c r="C132" s="4" t="s">
        <v>53</v>
      </c>
      <c r="D132" s="4" t="s">
        <v>57</v>
      </c>
      <c r="E132" s="14">
        <v>1</v>
      </c>
      <c r="F132" s="4" t="s">
        <v>106</v>
      </c>
      <c r="G132" s="38" t="s">
        <v>152</v>
      </c>
    </row>
    <row r="133" spans="1:7" x14ac:dyDescent="0.3">
      <c r="A133" s="4">
        <v>2000</v>
      </c>
      <c r="B133" s="4" t="s">
        <v>7</v>
      </c>
      <c r="C133" s="4" t="s">
        <v>49</v>
      </c>
      <c r="D133" s="4" t="s">
        <v>57</v>
      </c>
      <c r="E133" s="14">
        <v>1</v>
      </c>
      <c r="F133" s="4" t="s">
        <v>106</v>
      </c>
      <c r="G133" s="38" t="s">
        <v>152</v>
      </c>
    </row>
    <row r="134" spans="1:7" x14ac:dyDescent="0.3">
      <c r="A134" s="12">
        <v>1999</v>
      </c>
      <c r="B134" s="6" t="s">
        <v>7</v>
      </c>
      <c r="C134" s="4" t="s">
        <v>13</v>
      </c>
      <c r="D134" s="4" t="s">
        <v>57</v>
      </c>
      <c r="E134" s="14">
        <v>3</v>
      </c>
      <c r="F134" s="4" t="s">
        <v>61</v>
      </c>
      <c r="G134" s="38" t="s">
        <v>107</v>
      </c>
    </row>
    <row r="135" spans="1:7" x14ac:dyDescent="0.3">
      <c r="A135" s="4">
        <v>1999</v>
      </c>
      <c r="B135" s="4" t="s">
        <v>11</v>
      </c>
      <c r="C135" s="4" t="s">
        <v>32</v>
      </c>
      <c r="D135" s="4" t="s">
        <v>57</v>
      </c>
      <c r="E135" s="14">
        <v>2</v>
      </c>
      <c r="F135" s="4" t="s">
        <v>79</v>
      </c>
      <c r="G135" s="39" t="s">
        <v>135</v>
      </c>
    </row>
    <row r="136" spans="1:7" x14ac:dyDescent="0.3">
      <c r="A136" s="4">
        <v>1999</v>
      </c>
      <c r="B136" s="4" t="s">
        <v>11</v>
      </c>
      <c r="C136" s="4" t="s">
        <v>29</v>
      </c>
      <c r="D136" s="4" t="s">
        <v>57</v>
      </c>
      <c r="E136" s="14">
        <v>1</v>
      </c>
      <c r="F136" s="4" t="s">
        <v>79</v>
      </c>
      <c r="G136" s="39" t="s">
        <v>135</v>
      </c>
    </row>
    <row r="137" spans="1:7" x14ac:dyDescent="0.3">
      <c r="A137" s="4">
        <v>1999</v>
      </c>
      <c r="B137" s="4" t="s">
        <v>7</v>
      </c>
      <c r="C137" s="4" t="s">
        <v>56</v>
      </c>
      <c r="D137" s="4" t="s">
        <v>57</v>
      </c>
      <c r="E137" s="14">
        <v>2</v>
      </c>
      <c r="F137" s="4" t="s">
        <v>106</v>
      </c>
      <c r="G137" s="38" t="s">
        <v>152</v>
      </c>
    </row>
    <row r="138" spans="1:7" x14ac:dyDescent="0.3">
      <c r="A138" s="4">
        <v>1999</v>
      </c>
      <c r="B138" s="4" t="s">
        <v>7</v>
      </c>
      <c r="C138" s="4" t="s">
        <v>53</v>
      </c>
      <c r="D138" s="4" t="s">
        <v>57</v>
      </c>
      <c r="E138" s="14">
        <v>1</v>
      </c>
      <c r="F138" s="4" t="s">
        <v>106</v>
      </c>
      <c r="G138" s="38" t="s">
        <v>152</v>
      </c>
    </row>
    <row r="139" spans="1:7" x14ac:dyDescent="0.3">
      <c r="A139" s="4">
        <v>1998</v>
      </c>
      <c r="B139" s="4" t="s">
        <v>11</v>
      </c>
      <c r="C139" s="4" t="s">
        <v>29</v>
      </c>
      <c r="D139" s="4" t="s">
        <v>57</v>
      </c>
      <c r="E139" s="14">
        <v>1</v>
      </c>
      <c r="F139" s="4" t="s">
        <v>79</v>
      </c>
      <c r="G139" s="39" t="s">
        <v>135</v>
      </c>
    </row>
    <row r="140" spans="1:7" x14ac:dyDescent="0.3">
      <c r="A140" s="4">
        <v>1998</v>
      </c>
      <c r="B140" s="4" t="s">
        <v>11</v>
      </c>
      <c r="C140" s="4" t="s">
        <v>32</v>
      </c>
      <c r="D140" s="4" t="s">
        <v>57</v>
      </c>
      <c r="E140" s="14">
        <v>1</v>
      </c>
      <c r="F140" s="4" t="s">
        <v>79</v>
      </c>
      <c r="G140" s="39" t="s">
        <v>135</v>
      </c>
    </row>
    <row r="141" spans="1:7" x14ac:dyDescent="0.3">
      <c r="A141" s="4">
        <v>1998</v>
      </c>
      <c r="B141" s="4" t="s">
        <v>12</v>
      </c>
      <c r="C141" s="4" t="s">
        <v>51</v>
      </c>
      <c r="D141" s="4" t="s">
        <v>57</v>
      </c>
      <c r="E141" s="14">
        <v>3</v>
      </c>
      <c r="F141" s="4" t="s">
        <v>97</v>
      </c>
      <c r="G141" s="39" t="s">
        <v>164</v>
      </c>
    </row>
    <row r="142" spans="1:7" x14ac:dyDescent="0.3">
      <c r="A142" s="4">
        <v>1998</v>
      </c>
      <c r="B142" s="4" t="s">
        <v>12</v>
      </c>
      <c r="C142" s="4" t="s">
        <v>51</v>
      </c>
      <c r="D142" s="4" t="s">
        <v>57</v>
      </c>
      <c r="E142" s="14">
        <v>1</v>
      </c>
      <c r="F142" s="4" t="s">
        <v>68</v>
      </c>
      <c r="G142" s="39" t="s">
        <v>165</v>
      </c>
    </row>
    <row r="143" spans="1:7" x14ac:dyDescent="0.3">
      <c r="A143" s="4">
        <v>1997</v>
      </c>
      <c r="B143" s="4" t="s">
        <v>10</v>
      </c>
      <c r="C143" s="4" t="s">
        <v>37</v>
      </c>
      <c r="D143" s="4" t="s">
        <v>57</v>
      </c>
      <c r="E143" s="14">
        <v>2</v>
      </c>
      <c r="F143" s="4" t="s">
        <v>73</v>
      </c>
      <c r="G143" s="39" t="s">
        <v>124</v>
      </c>
    </row>
    <row r="144" spans="1:7" x14ac:dyDescent="0.3">
      <c r="A144" s="4">
        <v>1997</v>
      </c>
      <c r="B144" s="4" t="s">
        <v>11</v>
      </c>
      <c r="C144" s="4" t="s">
        <v>29</v>
      </c>
      <c r="D144" s="4" t="s">
        <v>57</v>
      </c>
      <c r="E144" s="14">
        <v>3</v>
      </c>
      <c r="F144" s="4" t="s">
        <v>76</v>
      </c>
      <c r="G144" s="39" t="s">
        <v>133</v>
      </c>
    </row>
    <row r="145" spans="1:7" x14ac:dyDescent="0.3">
      <c r="A145" s="4">
        <v>1997</v>
      </c>
      <c r="B145" s="4" t="s">
        <v>11</v>
      </c>
      <c r="C145" s="4" t="s">
        <v>29</v>
      </c>
      <c r="D145" s="4" t="s">
        <v>57</v>
      </c>
      <c r="E145" s="14">
        <v>2</v>
      </c>
      <c r="F145" s="4" t="s">
        <v>79</v>
      </c>
      <c r="G145" s="39" t="s">
        <v>135</v>
      </c>
    </row>
    <row r="146" spans="1:7" x14ac:dyDescent="0.3">
      <c r="A146" s="4">
        <v>1997</v>
      </c>
      <c r="B146" s="4" t="s">
        <v>10</v>
      </c>
      <c r="C146" s="4" t="s">
        <v>29</v>
      </c>
      <c r="D146" s="4" t="s">
        <v>57</v>
      </c>
      <c r="E146" s="14">
        <v>1</v>
      </c>
      <c r="F146" s="4" t="s">
        <v>71</v>
      </c>
      <c r="G146" s="39" t="s">
        <v>151</v>
      </c>
    </row>
    <row r="147" spans="1:7" x14ac:dyDescent="0.3">
      <c r="A147" s="4">
        <v>1997</v>
      </c>
      <c r="B147" s="4" t="s">
        <v>10</v>
      </c>
      <c r="C147" s="4" t="s">
        <v>32</v>
      </c>
      <c r="D147" s="4" t="s">
        <v>57</v>
      </c>
      <c r="E147" s="14">
        <v>1</v>
      </c>
      <c r="F147" s="4" t="s">
        <v>71</v>
      </c>
      <c r="G147" s="39" t="s">
        <v>151</v>
      </c>
    </row>
    <row r="148" spans="1:7" x14ac:dyDescent="0.3">
      <c r="A148" s="4">
        <v>1997</v>
      </c>
      <c r="B148" s="4" t="s">
        <v>7</v>
      </c>
      <c r="C148" s="4" t="s">
        <v>17</v>
      </c>
      <c r="D148" s="4" t="s">
        <v>57</v>
      </c>
      <c r="E148" s="14">
        <v>1</v>
      </c>
      <c r="F148" s="4" t="s">
        <v>81</v>
      </c>
      <c r="G148" s="39" t="s">
        <v>151</v>
      </c>
    </row>
    <row r="149" spans="1:7" x14ac:dyDescent="0.3">
      <c r="A149" s="4">
        <v>1997</v>
      </c>
      <c r="B149" s="4" t="s">
        <v>7</v>
      </c>
      <c r="C149" s="4" t="s">
        <v>23</v>
      </c>
      <c r="D149" s="4" t="s">
        <v>57</v>
      </c>
      <c r="E149" s="14">
        <v>2</v>
      </c>
      <c r="F149" s="4" t="s">
        <v>81</v>
      </c>
      <c r="G149" s="39" t="s">
        <v>151</v>
      </c>
    </row>
    <row r="150" spans="1:7" x14ac:dyDescent="0.3">
      <c r="A150" s="4">
        <v>1997</v>
      </c>
      <c r="B150" s="4" t="s">
        <v>8</v>
      </c>
      <c r="C150" s="4" t="s">
        <v>16</v>
      </c>
      <c r="D150" s="4" t="s">
        <v>57</v>
      </c>
      <c r="E150" s="14">
        <v>3</v>
      </c>
      <c r="F150" s="4" t="s">
        <v>81</v>
      </c>
      <c r="G150" s="39" t="s">
        <v>151</v>
      </c>
    </row>
    <row r="151" spans="1:7" x14ac:dyDescent="0.3">
      <c r="A151" s="4">
        <v>1997</v>
      </c>
      <c r="B151" s="4" t="s">
        <v>7</v>
      </c>
      <c r="C151" s="4" t="s">
        <v>49</v>
      </c>
      <c r="D151" s="4" t="s">
        <v>57</v>
      </c>
      <c r="E151" s="14">
        <v>1</v>
      </c>
      <c r="F151" s="4" t="s">
        <v>97</v>
      </c>
      <c r="G151" s="39" t="s">
        <v>152</v>
      </c>
    </row>
    <row r="152" spans="1:7" x14ac:dyDescent="0.3">
      <c r="A152" s="4">
        <v>1996</v>
      </c>
      <c r="B152" s="4" t="s">
        <v>10</v>
      </c>
      <c r="C152" s="4" t="s">
        <v>29</v>
      </c>
      <c r="D152" s="4" t="s">
        <v>57</v>
      </c>
      <c r="E152" s="14">
        <v>2</v>
      </c>
      <c r="F152" s="4" t="s">
        <v>70</v>
      </c>
      <c r="G152" s="38" t="s">
        <v>125</v>
      </c>
    </row>
    <row r="153" spans="1:7" x14ac:dyDescent="0.3">
      <c r="A153" s="4">
        <v>1996</v>
      </c>
      <c r="B153" s="4" t="s">
        <v>11</v>
      </c>
      <c r="C153" s="4" t="s">
        <v>29</v>
      </c>
      <c r="D153" s="4" t="s">
        <v>57</v>
      </c>
      <c r="E153" s="14">
        <v>1</v>
      </c>
      <c r="F153" s="4" t="s">
        <v>79</v>
      </c>
      <c r="G153" s="39" t="s">
        <v>135</v>
      </c>
    </row>
    <row r="154" spans="1:7" x14ac:dyDescent="0.3">
      <c r="A154" s="4">
        <v>1996</v>
      </c>
      <c r="B154" s="4" t="s">
        <v>11</v>
      </c>
      <c r="C154" s="4" t="s">
        <v>32</v>
      </c>
      <c r="D154" s="4" t="s">
        <v>57</v>
      </c>
      <c r="E154" s="14">
        <v>1</v>
      </c>
      <c r="F154" s="4" t="s">
        <v>79</v>
      </c>
      <c r="G154" s="39" t="s">
        <v>135</v>
      </c>
    </row>
    <row r="155" spans="1:7" x14ac:dyDescent="0.3">
      <c r="A155" s="4">
        <v>1996</v>
      </c>
      <c r="B155" s="4" t="s">
        <v>10</v>
      </c>
      <c r="C155" s="4" t="s">
        <v>32</v>
      </c>
      <c r="D155" s="4" t="s">
        <v>57</v>
      </c>
      <c r="E155" s="14">
        <v>2</v>
      </c>
      <c r="F155" s="4" t="s">
        <v>79</v>
      </c>
      <c r="G155" s="39" t="s">
        <v>135</v>
      </c>
    </row>
    <row r="156" spans="1:7" x14ac:dyDescent="0.3">
      <c r="A156" s="4">
        <v>1996</v>
      </c>
      <c r="B156" s="4" t="s">
        <v>10</v>
      </c>
      <c r="C156" s="4" t="s">
        <v>30</v>
      </c>
      <c r="D156" s="4" t="s">
        <v>57</v>
      </c>
      <c r="E156" s="14">
        <v>1</v>
      </c>
      <c r="F156" s="4" t="s">
        <v>79</v>
      </c>
      <c r="G156" s="39" t="s">
        <v>135</v>
      </c>
    </row>
    <row r="157" spans="1:7" x14ac:dyDescent="0.3">
      <c r="A157" s="4">
        <v>1996</v>
      </c>
      <c r="B157" s="4" t="s">
        <v>12</v>
      </c>
      <c r="C157" s="4" t="s">
        <v>25</v>
      </c>
      <c r="D157" s="4" t="s">
        <v>57</v>
      </c>
      <c r="E157" s="14">
        <v>3</v>
      </c>
      <c r="F157" s="4" t="s">
        <v>99</v>
      </c>
      <c r="G157" s="39" t="s">
        <v>163</v>
      </c>
    </row>
    <row r="158" spans="1:7" x14ac:dyDescent="0.3">
      <c r="A158" s="4">
        <v>1996</v>
      </c>
      <c r="B158" s="4" t="s">
        <v>7</v>
      </c>
      <c r="C158" s="4" t="s">
        <v>53</v>
      </c>
      <c r="D158" s="4" t="s">
        <v>57</v>
      </c>
      <c r="E158" s="14">
        <v>1</v>
      </c>
      <c r="F158" s="4" t="s">
        <v>97</v>
      </c>
      <c r="G158" s="38" t="s">
        <v>152</v>
      </c>
    </row>
    <row r="159" spans="1:7" x14ac:dyDescent="0.3">
      <c r="A159" s="4">
        <v>1996</v>
      </c>
      <c r="B159" s="4" t="s">
        <v>7</v>
      </c>
      <c r="C159" s="4" t="s">
        <v>55</v>
      </c>
      <c r="D159" s="4" t="s">
        <v>57</v>
      </c>
      <c r="E159" s="14">
        <v>3</v>
      </c>
      <c r="F159" s="4" t="s">
        <v>97</v>
      </c>
      <c r="G159" s="38" t="s">
        <v>152</v>
      </c>
    </row>
    <row r="160" spans="1:7" x14ac:dyDescent="0.3">
      <c r="A160" s="4">
        <v>1995</v>
      </c>
      <c r="B160" s="4" t="s">
        <v>11</v>
      </c>
      <c r="C160" s="4" t="s">
        <v>29</v>
      </c>
      <c r="D160" s="4" t="s">
        <v>57</v>
      </c>
      <c r="E160" s="14">
        <v>1</v>
      </c>
      <c r="F160" s="4" t="s">
        <v>79</v>
      </c>
      <c r="G160" s="39" t="s">
        <v>135</v>
      </c>
    </row>
    <row r="161" spans="1:7" x14ac:dyDescent="0.3">
      <c r="A161" s="4">
        <v>1995</v>
      </c>
      <c r="B161" s="4" t="s">
        <v>10</v>
      </c>
      <c r="C161" s="4" t="s">
        <v>37</v>
      </c>
      <c r="D161" s="4" t="s">
        <v>59</v>
      </c>
      <c r="E161" s="14">
        <v>2</v>
      </c>
      <c r="F161" s="4" t="s">
        <v>70</v>
      </c>
      <c r="G161" s="39" t="s">
        <v>153</v>
      </c>
    </row>
    <row r="162" spans="1:7" x14ac:dyDescent="0.3">
      <c r="A162" s="4">
        <v>1995</v>
      </c>
      <c r="B162" s="4" t="s">
        <v>12</v>
      </c>
      <c r="C162" s="4" t="s">
        <v>51</v>
      </c>
      <c r="D162" s="4" t="s">
        <v>57</v>
      </c>
      <c r="E162" s="14">
        <v>2</v>
      </c>
      <c r="F162" s="4" t="s">
        <v>102</v>
      </c>
      <c r="G162" s="39" t="s">
        <v>161</v>
      </c>
    </row>
    <row r="163" spans="1:7" x14ac:dyDescent="0.3">
      <c r="A163" s="4">
        <v>1995</v>
      </c>
      <c r="B163" s="4" t="s">
        <v>12</v>
      </c>
      <c r="C163" s="4" t="s">
        <v>51</v>
      </c>
      <c r="D163" s="4" t="s">
        <v>57</v>
      </c>
      <c r="E163" s="14">
        <v>3</v>
      </c>
      <c r="F163" s="4" t="s">
        <v>99</v>
      </c>
      <c r="G163" s="39" t="s">
        <v>161</v>
      </c>
    </row>
    <row r="164" spans="1:7" x14ac:dyDescent="0.3">
      <c r="A164" s="4">
        <v>1995</v>
      </c>
      <c r="B164" s="4" t="s">
        <v>7</v>
      </c>
      <c r="C164" s="4" t="s">
        <v>54</v>
      </c>
      <c r="D164" s="4" t="s">
        <v>57</v>
      </c>
      <c r="E164" s="14">
        <v>3</v>
      </c>
      <c r="F164" s="4" t="s">
        <v>97</v>
      </c>
      <c r="G164" s="38" t="s">
        <v>152</v>
      </c>
    </row>
    <row r="165" spans="1:7" x14ac:dyDescent="0.3">
      <c r="A165" s="4">
        <v>1995</v>
      </c>
      <c r="B165" s="4" t="s">
        <v>7</v>
      </c>
      <c r="C165" s="4" t="s">
        <v>53</v>
      </c>
      <c r="D165" s="4" t="s">
        <v>58</v>
      </c>
      <c r="E165" s="14">
        <v>1</v>
      </c>
      <c r="F165" s="4" t="s">
        <v>97</v>
      </c>
      <c r="G165" s="38" t="s">
        <v>152</v>
      </c>
    </row>
    <row r="166" spans="1:7" x14ac:dyDescent="0.3">
      <c r="A166" s="4">
        <v>1995</v>
      </c>
      <c r="B166" s="4" t="s">
        <v>7</v>
      </c>
      <c r="C166" s="4" t="s">
        <v>53</v>
      </c>
      <c r="D166" s="4" t="s">
        <v>57</v>
      </c>
      <c r="E166" s="14">
        <v>1</v>
      </c>
      <c r="F166" s="4" t="s">
        <v>97</v>
      </c>
      <c r="G166" s="38" t="s">
        <v>152</v>
      </c>
    </row>
    <row r="167" spans="1:7" x14ac:dyDescent="0.3">
      <c r="A167" s="4">
        <v>1994</v>
      </c>
      <c r="B167" s="6" t="s">
        <v>7</v>
      </c>
      <c r="C167" s="4" t="s">
        <v>26</v>
      </c>
      <c r="D167" s="4" t="s">
        <v>57</v>
      </c>
      <c r="E167" s="14">
        <v>3</v>
      </c>
      <c r="F167" s="4" t="s">
        <v>66</v>
      </c>
      <c r="G167" s="38" t="s">
        <v>113</v>
      </c>
    </row>
    <row r="168" spans="1:7" x14ac:dyDescent="0.3">
      <c r="A168" s="4">
        <v>1994</v>
      </c>
      <c r="B168" s="6" t="s">
        <v>7</v>
      </c>
      <c r="C168" s="4" t="s">
        <v>27</v>
      </c>
      <c r="D168" s="4" t="s">
        <v>57</v>
      </c>
      <c r="E168" s="14">
        <v>3</v>
      </c>
      <c r="F168" s="4" t="s">
        <v>66</v>
      </c>
      <c r="G168" s="38" t="s">
        <v>115</v>
      </c>
    </row>
    <row r="169" spans="1:7" x14ac:dyDescent="0.3">
      <c r="A169" s="4">
        <v>1994</v>
      </c>
      <c r="B169" s="6" t="s">
        <v>7</v>
      </c>
      <c r="C169" s="4" t="s">
        <v>17</v>
      </c>
      <c r="D169" s="4" t="s">
        <v>57</v>
      </c>
      <c r="E169" s="14">
        <v>3</v>
      </c>
      <c r="F169" s="4" t="s">
        <v>66</v>
      </c>
      <c r="G169" s="38" t="s">
        <v>115</v>
      </c>
    </row>
    <row r="170" spans="1:7" x14ac:dyDescent="0.3">
      <c r="A170" s="4">
        <v>1994</v>
      </c>
      <c r="B170" s="4" t="s">
        <v>11</v>
      </c>
      <c r="C170" s="4" t="s">
        <v>29</v>
      </c>
      <c r="D170" s="4" t="s">
        <v>57</v>
      </c>
      <c r="E170" s="14">
        <v>1</v>
      </c>
      <c r="F170" s="4" t="s">
        <v>79</v>
      </c>
      <c r="G170" s="39" t="s">
        <v>135</v>
      </c>
    </row>
    <row r="171" spans="1:7" x14ac:dyDescent="0.3">
      <c r="A171" s="4">
        <v>1994</v>
      </c>
      <c r="B171" s="4" t="s">
        <v>9</v>
      </c>
      <c r="C171" s="4" t="s">
        <v>42</v>
      </c>
      <c r="D171" s="4" t="s">
        <v>57</v>
      </c>
      <c r="E171" s="14">
        <v>3</v>
      </c>
      <c r="F171" s="4" t="s">
        <v>84</v>
      </c>
      <c r="G171" s="39" t="s">
        <v>143</v>
      </c>
    </row>
    <row r="172" spans="1:7" x14ac:dyDescent="0.3">
      <c r="A172" s="4">
        <v>1994</v>
      </c>
      <c r="B172" s="4" t="s">
        <v>10</v>
      </c>
      <c r="C172" s="4" t="s">
        <v>31</v>
      </c>
      <c r="D172" s="4" t="s">
        <v>57</v>
      </c>
      <c r="E172" s="14">
        <v>1</v>
      </c>
      <c r="F172" s="4" t="s">
        <v>74</v>
      </c>
      <c r="G172" s="39" t="s">
        <v>151</v>
      </c>
    </row>
    <row r="173" spans="1:7" x14ac:dyDescent="0.3">
      <c r="A173" s="4">
        <v>1994</v>
      </c>
      <c r="B173" s="4" t="s">
        <v>10</v>
      </c>
      <c r="C173" s="4" t="s">
        <v>29</v>
      </c>
      <c r="D173" s="4" t="s">
        <v>57</v>
      </c>
      <c r="E173" s="14">
        <v>3</v>
      </c>
      <c r="F173" s="4" t="s">
        <v>74</v>
      </c>
      <c r="G173" s="39" t="s">
        <v>151</v>
      </c>
    </row>
    <row r="174" spans="1:7" x14ac:dyDescent="0.3">
      <c r="A174" s="4">
        <v>1994</v>
      </c>
      <c r="B174" s="4" t="s">
        <v>7</v>
      </c>
      <c r="C174" s="4" t="s">
        <v>17</v>
      </c>
      <c r="D174" s="4" t="s">
        <v>57</v>
      </c>
      <c r="E174" s="14">
        <v>1</v>
      </c>
      <c r="F174" s="4" t="s">
        <v>66</v>
      </c>
      <c r="G174" s="39" t="s">
        <v>151</v>
      </c>
    </row>
    <row r="175" spans="1:7" x14ac:dyDescent="0.3">
      <c r="A175" s="4">
        <v>1994</v>
      </c>
      <c r="B175" s="4" t="s">
        <v>7</v>
      </c>
      <c r="C175" s="4" t="s">
        <v>23</v>
      </c>
      <c r="D175" s="4" t="s">
        <v>57</v>
      </c>
      <c r="E175" s="14">
        <v>2</v>
      </c>
      <c r="F175" s="4" t="s">
        <v>66</v>
      </c>
      <c r="G175" s="39" t="s">
        <v>151</v>
      </c>
    </row>
    <row r="176" spans="1:7" x14ac:dyDescent="0.3">
      <c r="A176" s="4">
        <v>1994</v>
      </c>
      <c r="B176" s="4" t="s">
        <v>7</v>
      </c>
      <c r="C176" s="4" t="s">
        <v>49</v>
      </c>
      <c r="D176" s="4" t="s">
        <v>57</v>
      </c>
      <c r="E176" s="14">
        <v>1</v>
      </c>
      <c r="F176" s="4" t="s">
        <v>97</v>
      </c>
      <c r="G176" s="39" t="s">
        <v>152</v>
      </c>
    </row>
    <row r="177" spans="1:7" x14ac:dyDescent="0.3">
      <c r="A177" s="4">
        <v>1994</v>
      </c>
      <c r="B177" s="4" t="s">
        <v>7</v>
      </c>
      <c r="C177" s="4" t="s">
        <v>50</v>
      </c>
      <c r="D177" s="4" t="s">
        <v>57</v>
      </c>
      <c r="E177" s="14">
        <v>3</v>
      </c>
      <c r="F177" s="4" t="s">
        <v>97</v>
      </c>
      <c r="G177" s="39" t="s">
        <v>152</v>
      </c>
    </row>
    <row r="178" spans="1:7" x14ac:dyDescent="0.3">
      <c r="A178" s="4">
        <v>1994</v>
      </c>
      <c r="B178" s="4" t="s">
        <v>7</v>
      </c>
      <c r="C178" s="4" t="s">
        <v>53</v>
      </c>
      <c r="D178" s="4" t="s">
        <v>57</v>
      </c>
      <c r="E178" s="14">
        <v>1</v>
      </c>
      <c r="F178" s="4" t="s">
        <v>97</v>
      </c>
      <c r="G178" s="38" t="s">
        <v>152</v>
      </c>
    </row>
    <row r="179" spans="1:7" x14ac:dyDescent="0.3">
      <c r="A179" s="4">
        <v>1994</v>
      </c>
      <c r="B179" s="4" t="s">
        <v>12</v>
      </c>
      <c r="C179" s="4" t="s">
        <v>25</v>
      </c>
      <c r="D179" s="4" t="s">
        <v>57</v>
      </c>
      <c r="E179" s="14" t="s">
        <v>244</v>
      </c>
      <c r="F179" s="4" t="s">
        <v>100</v>
      </c>
      <c r="G179" s="38" t="s">
        <v>160</v>
      </c>
    </row>
    <row r="180" spans="1:7" x14ac:dyDescent="0.3">
      <c r="A180" s="4">
        <v>1994</v>
      </c>
      <c r="B180" s="4" t="s">
        <v>7</v>
      </c>
      <c r="C180" s="4" t="s">
        <v>54</v>
      </c>
      <c r="D180" s="4" t="s">
        <v>57</v>
      </c>
      <c r="E180" s="14">
        <v>3</v>
      </c>
      <c r="F180" s="4" t="s">
        <v>97</v>
      </c>
      <c r="G180" s="38" t="s">
        <v>152</v>
      </c>
    </row>
    <row r="181" spans="1:7" x14ac:dyDescent="0.3">
      <c r="A181" s="4">
        <v>1993</v>
      </c>
      <c r="B181" s="4" t="s">
        <v>9</v>
      </c>
      <c r="C181" s="4" t="s">
        <v>42</v>
      </c>
      <c r="D181" s="4" t="s">
        <v>57</v>
      </c>
      <c r="E181" s="14">
        <v>3</v>
      </c>
      <c r="F181" s="4" t="s">
        <v>84</v>
      </c>
      <c r="G181" s="39" t="s">
        <v>143</v>
      </c>
    </row>
    <row r="182" spans="1:7" x14ac:dyDescent="0.3">
      <c r="A182" s="4">
        <v>1993</v>
      </c>
      <c r="B182" s="4" t="s">
        <v>12</v>
      </c>
      <c r="C182" s="4" t="s">
        <v>25</v>
      </c>
      <c r="D182" s="4" t="s">
        <v>57</v>
      </c>
      <c r="E182" s="14">
        <v>2</v>
      </c>
      <c r="F182" s="4" t="s">
        <v>101</v>
      </c>
      <c r="G182" s="39" t="s">
        <v>160</v>
      </c>
    </row>
    <row r="183" spans="1:7" x14ac:dyDescent="0.3">
      <c r="A183" s="4">
        <v>1993</v>
      </c>
      <c r="B183" s="4" t="s">
        <v>12</v>
      </c>
      <c r="C183" s="4" t="s">
        <v>25</v>
      </c>
      <c r="D183" s="4" t="s">
        <v>57</v>
      </c>
      <c r="E183" s="14">
        <v>2</v>
      </c>
      <c r="F183" s="4" t="s">
        <v>102</v>
      </c>
      <c r="G183" s="39" t="s">
        <v>243</v>
      </c>
    </row>
    <row r="184" spans="1:7" x14ac:dyDescent="0.3">
      <c r="A184" s="4">
        <v>1993</v>
      </c>
      <c r="B184" s="4" t="s">
        <v>12</v>
      </c>
      <c r="C184" s="4" t="s">
        <v>51</v>
      </c>
      <c r="D184" s="4" t="s">
        <v>57</v>
      </c>
      <c r="E184" s="14">
        <v>3</v>
      </c>
      <c r="F184" s="4" t="s">
        <v>101</v>
      </c>
      <c r="G184" s="39" t="s">
        <v>158</v>
      </c>
    </row>
    <row r="185" spans="1:7" x14ac:dyDescent="0.3">
      <c r="A185" s="4">
        <v>1993</v>
      </c>
      <c r="B185" s="4" t="s">
        <v>12</v>
      </c>
      <c r="C185" s="4" t="s">
        <v>51</v>
      </c>
      <c r="D185" s="4" t="s">
        <v>57</v>
      </c>
      <c r="E185" s="14">
        <v>1</v>
      </c>
      <c r="F185" s="4" t="s">
        <v>98</v>
      </c>
      <c r="G185" s="39" t="s">
        <v>161</v>
      </c>
    </row>
    <row r="186" spans="1:7" x14ac:dyDescent="0.3">
      <c r="A186" s="4">
        <v>1993</v>
      </c>
      <c r="B186" s="4" t="s">
        <v>12</v>
      </c>
      <c r="C186" s="4" t="s">
        <v>25</v>
      </c>
      <c r="D186" s="4" t="s">
        <v>57</v>
      </c>
      <c r="E186" s="14">
        <v>1</v>
      </c>
      <c r="F186" s="4" t="s">
        <v>98</v>
      </c>
      <c r="G186" s="39" t="s">
        <v>162</v>
      </c>
    </row>
    <row r="187" spans="1:7" x14ac:dyDescent="0.3">
      <c r="A187" s="4">
        <v>1993</v>
      </c>
      <c r="B187" s="4" t="s">
        <v>12</v>
      </c>
      <c r="C187" s="4" t="s">
        <v>25</v>
      </c>
      <c r="D187" s="4" t="s">
        <v>57</v>
      </c>
      <c r="E187" s="14">
        <v>3</v>
      </c>
      <c r="F187" s="4" t="s">
        <v>88</v>
      </c>
      <c r="G187" s="39" t="s">
        <v>159</v>
      </c>
    </row>
    <row r="188" spans="1:7" x14ac:dyDescent="0.3">
      <c r="A188" s="4">
        <v>1993</v>
      </c>
      <c r="B188" s="4" t="s">
        <v>12</v>
      </c>
      <c r="C188" s="4" t="s">
        <v>25</v>
      </c>
      <c r="D188" s="4" t="s">
        <v>57</v>
      </c>
      <c r="E188" s="14">
        <v>2</v>
      </c>
      <c r="F188" s="4" t="s">
        <v>100</v>
      </c>
      <c r="G188" s="39" t="s">
        <v>160</v>
      </c>
    </row>
    <row r="189" spans="1:7" x14ac:dyDescent="0.3">
      <c r="A189" s="4">
        <v>1993</v>
      </c>
      <c r="B189" s="4" t="s">
        <v>7</v>
      </c>
      <c r="C189" s="4" t="s">
        <v>53</v>
      </c>
      <c r="D189" s="4" t="s">
        <v>57</v>
      </c>
      <c r="E189" s="14">
        <v>1</v>
      </c>
      <c r="F189" s="4" t="s">
        <v>68</v>
      </c>
      <c r="G189" s="39" t="s">
        <v>152</v>
      </c>
    </row>
    <row r="190" spans="1:7" x14ac:dyDescent="0.3">
      <c r="A190" s="4">
        <v>1993</v>
      </c>
      <c r="B190" s="4" t="s">
        <v>7</v>
      </c>
      <c r="C190" s="4" t="s">
        <v>54</v>
      </c>
      <c r="D190" s="4" t="s">
        <v>57</v>
      </c>
      <c r="E190" s="14">
        <v>2</v>
      </c>
      <c r="F190" s="4" t="s">
        <v>68</v>
      </c>
      <c r="G190" s="39" t="s">
        <v>152</v>
      </c>
    </row>
    <row r="191" spans="1:7" x14ac:dyDescent="0.3">
      <c r="A191" s="4">
        <v>1993</v>
      </c>
      <c r="B191" s="4" t="s">
        <v>9</v>
      </c>
      <c r="C191" s="4" t="s">
        <v>28</v>
      </c>
      <c r="D191" s="4" t="s">
        <v>57</v>
      </c>
      <c r="E191" s="14">
        <v>2</v>
      </c>
      <c r="F191" s="4" t="s">
        <v>106</v>
      </c>
      <c r="G191" s="38" t="s">
        <v>116</v>
      </c>
    </row>
    <row r="192" spans="1:7" x14ac:dyDescent="0.3">
      <c r="A192" s="4">
        <v>1992</v>
      </c>
      <c r="B192" s="4" t="s">
        <v>9</v>
      </c>
      <c r="C192" s="4" t="s">
        <v>42</v>
      </c>
      <c r="D192" s="4" t="s">
        <v>57</v>
      </c>
      <c r="E192" s="14">
        <v>3</v>
      </c>
      <c r="F192" s="4" t="s">
        <v>84</v>
      </c>
      <c r="G192" s="39" t="s">
        <v>143</v>
      </c>
    </row>
    <row r="193" spans="1:7" x14ac:dyDescent="0.3">
      <c r="A193" s="4">
        <v>1992</v>
      </c>
      <c r="B193" s="4" t="s">
        <v>7</v>
      </c>
      <c r="C193" s="4" t="s">
        <v>47</v>
      </c>
      <c r="D193" s="4" t="s">
        <v>57</v>
      </c>
      <c r="E193" s="14">
        <v>2</v>
      </c>
      <c r="F193" s="4" t="s">
        <v>66</v>
      </c>
      <c r="G193" s="39" t="s">
        <v>151</v>
      </c>
    </row>
    <row r="194" spans="1:7" x14ac:dyDescent="0.3">
      <c r="A194" s="4">
        <v>1992</v>
      </c>
      <c r="B194" s="4" t="s">
        <v>7</v>
      </c>
      <c r="C194" s="4" t="s">
        <v>48</v>
      </c>
      <c r="D194" s="4" t="s">
        <v>57</v>
      </c>
      <c r="E194" s="14">
        <v>2</v>
      </c>
      <c r="F194" s="4" t="s">
        <v>66</v>
      </c>
      <c r="G194" s="39" t="s">
        <v>151</v>
      </c>
    </row>
    <row r="195" spans="1:7" x14ac:dyDescent="0.3">
      <c r="A195" s="4">
        <v>1992</v>
      </c>
      <c r="B195" s="4" t="s">
        <v>12</v>
      </c>
      <c r="C195" s="4" t="s">
        <v>25</v>
      </c>
      <c r="D195" s="4" t="s">
        <v>57</v>
      </c>
      <c r="E195" s="14">
        <v>3</v>
      </c>
      <c r="F195" s="4" t="s">
        <v>101</v>
      </c>
      <c r="G195" s="39" t="s">
        <v>157</v>
      </c>
    </row>
    <row r="196" spans="1:7" x14ac:dyDescent="0.3">
      <c r="A196" s="4">
        <v>1992</v>
      </c>
      <c r="B196" s="4" t="s">
        <v>12</v>
      </c>
      <c r="C196" s="4" t="s">
        <v>25</v>
      </c>
      <c r="D196" s="4" t="s">
        <v>57</v>
      </c>
      <c r="E196" s="14">
        <v>3</v>
      </c>
      <c r="F196" s="4" t="s">
        <v>100</v>
      </c>
      <c r="G196" s="39" t="s">
        <v>159</v>
      </c>
    </row>
    <row r="197" spans="1:7" x14ac:dyDescent="0.3">
      <c r="A197" s="4">
        <v>1992</v>
      </c>
      <c r="B197" s="4" t="s">
        <v>7</v>
      </c>
      <c r="C197" s="4" t="s">
        <v>54</v>
      </c>
      <c r="D197" s="4" t="s">
        <v>57</v>
      </c>
      <c r="E197" s="14">
        <v>3</v>
      </c>
      <c r="F197" s="4" t="s">
        <v>68</v>
      </c>
      <c r="G197" s="39" t="s">
        <v>152</v>
      </c>
    </row>
    <row r="198" spans="1:7" x14ac:dyDescent="0.3">
      <c r="A198" s="4">
        <v>1992</v>
      </c>
      <c r="B198" s="4" t="s">
        <v>7</v>
      </c>
      <c r="C198" s="4" t="s">
        <v>53</v>
      </c>
      <c r="D198" s="4" t="s">
        <v>57</v>
      </c>
      <c r="E198" s="14">
        <v>2</v>
      </c>
      <c r="F198" s="4" t="s">
        <v>68</v>
      </c>
      <c r="G198" s="39" t="s">
        <v>152</v>
      </c>
    </row>
    <row r="199" spans="1:7" x14ac:dyDescent="0.3">
      <c r="A199" s="4">
        <v>1992</v>
      </c>
      <c r="B199" s="4" t="s">
        <v>12</v>
      </c>
      <c r="C199" s="4" t="s">
        <v>51</v>
      </c>
      <c r="D199" s="4" t="s">
        <v>57</v>
      </c>
      <c r="E199" s="4">
        <v>2</v>
      </c>
      <c r="F199" s="4" t="s">
        <v>101</v>
      </c>
      <c r="G199" s="39" t="s">
        <v>158</v>
      </c>
    </row>
    <row r="200" spans="1:7" x14ac:dyDescent="0.3">
      <c r="A200" s="4">
        <v>1992</v>
      </c>
      <c r="B200" s="4" t="s">
        <v>7</v>
      </c>
      <c r="C200" s="4" t="s">
        <v>49</v>
      </c>
      <c r="D200" s="4" t="s">
        <v>57</v>
      </c>
      <c r="E200" s="14">
        <v>1</v>
      </c>
      <c r="F200" s="4" t="s">
        <v>68</v>
      </c>
      <c r="G200" s="39" t="s">
        <v>152</v>
      </c>
    </row>
    <row r="201" spans="1:7" x14ac:dyDescent="0.3">
      <c r="A201" s="4">
        <v>1991</v>
      </c>
      <c r="B201" s="4" t="s">
        <v>9</v>
      </c>
      <c r="C201" s="4" t="s">
        <v>41</v>
      </c>
      <c r="D201" s="4" t="s">
        <v>57</v>
      </c>
      <c r="E201" s="14">
        <v>2</v>
      </c>
      <c r="F201" s="4" t="s">
        <v>84</v>
      </c>
      <c r="G201" s="39" t="s">
        <v>143</v>
      </c>
    </row>
    <row r="202" spans="1:7" x14ac:dyDescent="0.3">
      <c r="A202" s="4">
        <v>1991</v>
      </c>
      <c r="B202" s="4" t="s">
        <v>12</v>
      </c>
      <c r="C202" s="4" t="s">
        <v>51</v>
      </c>
      <c r="D202" s="4" t="s">
        <v>57</v>
      </c>
      <c r="E202" s="14">
        <v>3</v>
      </c>
      <c r="F202" s="4" t="s">
        <v>100</v>
      </c>
      <c r="G202" s="39" t="s">
        <v>156</v>
      </c>
    </row>
    <row r="203" spans="1:7" x14ac:dyDescent="0.3">
      <c r="A203" s="4">
        <v>1991</v>
      </c>
      <c r="B203" s="4" t="s">
        <v>7</v>
      </c>
      <c r="C203" s="4" t="s">
        <v>53</v>
      </c>
      <c r="D203" s="4" t="s">
        <v>57</v>
      </c>
      <c r="E203" s="14">
        <v>2</v>
      </c>
      <c r="F203" s="4" t="s">
        <v>68</v>
      </c>
      <c r="G203" s="39" t="s">
        <v>152</v>
      </c>
    </row>
    <row r="204" spans="1:7" x14ac:dyDescent="0.3">
      <c r="A204" s="4">
        <v>1991</v>
      </c>
      <c r="B204" s="4" t="s">
        <v>7</v>
      </c>
      <c r="C204" s="4" t="s">
        <v>54</v>
      </c>
      <c r="D204" s="4" t="s">
        <v>57</v>
      </c>
      <c r="E204" s="14">
        <v>2</v>
      </c>
      <c r="F204" s="4" t="s">
        <v>68</v>
      </c>
      <c r="G204" s="39" t="s">
        <v>152</v>
      </c>
    </row>
    <row r="205" spans="1:7" x14ac:dyDescent="0.3">
      <c r="A205" s="4">
        <v>1990</v>
      </c>
      <c r="B205" s="4" t="s">
        <v>10</v>
      </c>
      <c r="C205" s="4" t="s">
        <v>30</v>
      </c>
      <c r="D205" s="4" t="s">
        <v>57</v>
      </c>
      <c r="E205" s="14">
        <v>2</v>
      </c>
      <c r="F205" s="4" t="s">
        <v>73</v>
      </c>
      <c r="G205" s="39" t="s">
        <v>151</v>
      </c>
    </row>
    <row r="206" spans="1:7" x14ac:dyDescent="0.3">
      <c r="A206" s="4">
        <v>1990</v>
      </c>
      <c r="B206" s="4" t="s">
        <v>7</v>
      </c>
      <c r="C206" s="4" t="s">
        <v>53</v>
      </c>
      <c r="D206" s="4" t="s">
        <v>57</v>
      </c>
      <c r="E206" s="14">
        <v>2</v>
      </c>
      <c r="F206" s="4" t="s">
        <v>68</v>
      </c>
      <c r="G206" s="39" t="s">
        <v>152</v>
      </c>
    </row>
    <row r="207" spans="1:7" x14ac:dyDescent="0.3">
      <c r="A207" s="5">
        <v>1989</v>
      </c>
      <c r="B207" s="5" t="s">
        <v>10</v>
      </c>
      <c r="C207" s="5" t="s">
        <v>30</v>
      </c>
      <c r="D207" s="5" t="s">
        <v>57</v>
      </c>
      <c r="E207" s="36">
        <v>3</v>
      </c>
      <c r="F207" s="5" t="s">
        <v>70</v>
      </c>
      <c r="G207" s="39" t="s">
        <v>118</v>
      </c>
    </row>
    <row r="208" spans="1:7" x14ac:dyDescent="0.3">
      <c r="A208" s="4">
        <v>1989</v>
      </c>
      <c r="B208" s="4" t="s">
        <v>10</v>
      </c>
      <c r="C208" s="4" t="s">
        <v>36</v>
      </c>
      <c r="D208" s="4" t="s">
        <v>59</v>
      </c>
      <c r="E208" s="14">
        <v>3</v>
      </c>
      <c r="F208" s="32" t="s">
        <v>70</v>
      </c>
      <c r="G208" s="38" t="s">
        <v>123</v>
      </c>
    </row>
    <row r="209" spans="1:7" x14ac:dyDescent="0.3">
      <c r="A209" s="4">
        <v>1989</v>
      </c>
      <c r="B209" s="4" t="s">
        <v>10</v>
      </c>
      <c r="C209" s="4" t="s">
        <v>29</v>
      </c>
      <c r="D209" s="4" t="s">
        <v>57</v>
      </c>
      <c r="E209" s="14">
        <v>3</v>
      </c>
      <c r="F209" s="32" t="s">
        <v>70</v>
      </c>
      <c r="G209" s="38" t="s">
        <v>125</v>
      </c>
    </row>
    <row r="210" spans="1:7" x14ac:dyDescent="0.3">
      <c r="A210" s="4">
        <v>1989</v>
      </c>
      <c r="B210" s="4" t="s">
        <v>12</v>
      </c>
      <c r="C210" s="4" t="s">
        <v>25</v>
      </c>
      <c r="D210" s="4" t="s">
        <v>57</v>
      </c>
      <c r="E210" s="14">
        <v>2</v>
      </c>
      <c r="F210" s="32" t="s">
        <v>99</v>
      </c>
      <c r="G210" s="39" t="s">
        <v>155</v>
      </c>
    </row>
    <row r="211" spans="1:7" x14ac:dyDescent="0.3">
      <c r="A211" s="4">
        <v>1988</v>
      </c>
      <c r="B211" s="4" t="s">
        <v>10</v>
      </c>
      <c r="C211" s="4" t="s">
        <v>29</v>
      </c>
      <c r="D211" s="32" t="s">
        <v>57</v>
      </c>
      <c r="E211" s="30">
        <v>3</v>
      </c>
      <c r="F211" s="32" t="s">
        <v>73</v>
      </c>
      <c r="G211" s="39" t="s">
        <v>151</v>
      </c>
    </row>
    <row r="212" spans="1:7" x14ac:dyDescent="0.3">
      <c r="A212" s="5">
        <v>1987</v>
      </c>
      <c r="B212" s="5" t="s">
        <v>10</v>
      </c>
      <c r="C212" s="5" t="s">
        <v>30</v>
      </c>
      <c r="D212" s="33" t="s">
        <v>57</v>
      </c>
      <c r="E212" s="31">
        <v>1</v>
      </c>
      <c r="F212" s="33" t="s">
        <v>70</v>
      </c>
      <c r="G212" s="39" t="s">
        <v>118</v>
      </c>
    </row>
    <row r="213" spans="1:7" x14ac:dyDescent="0.3">
      <c r="A213" s="25">
        <v>1987</v>
      </c>
      <c r="B213" s="27" t="s">
        <v>9</v>
      </c>
      <c r="C213" s="29" t="s">
        <v>39</v>
      </c>
      <c r="D213" s="27" t="s">
        <v>57</v>
      </c>
      <c r="E213" s="34">
        <v>1</v>
      </c>
      <c r="F213" s="27" t="s">
        <v>67</v>
      </c>
      <c r="G213" s="39" t="s">
        <v>137</v>
      </c>
    </row>
    <row r="214" spans="1:7" x14ac:dyDescent="0.3">
      <c r="A214" s="25">
        <v>1987</v>
      </c>
      <c r="B214" s="27" t="s">
        <v>9</v>
      </c>
      <c r="C214" s="29" t="s">
        <v>39</v>
      </c>
      <c r="D214" s="27" t="s">
        <v>57</v>
      </c>
      <c r="E214" s="34">
        <v>3</v>
      </c>
      <c r="F214" s="27" t="s">
        <v>67</v>
      </c>
      <c r="G214" s="39" t="s">
        <v>141</v>
      </c>
    </row>
    <row r="215" spans="1:7" x14ac:dyDescent="0.3">
      <c r="A215" s="25">
        <v>1987</v>
      </c>
      <c r="B215" s="27" t="s">
        <v>12</v>
      </c>
      <c r="C215" s="29" t="s">
        <v>25</v>
      </c>
      <c r="D215" s="27" t="s">
        <v>57</v>
      </c>
      <c r="E215" s="34">
        <v>3</v>
      </c>
      <c r="F215" s="27" t="s">
        <v>98</v>
      </c>
      <c r="G215" s="39" t="s">
        <v>154</v>
      </c>
    </row>
    <row r="216" spans="1:7" x14ac:dyDescent="0.3">
      <c r="A216" s="25">
        <v>1986</v>
      </c>
      <c r="B216" s="27" t="s">
        <v>10</v>
      </c>
      <c r="C216" s="29" t="s">
        <v>30</v>
      </c>
      <c r="D216" s="27" t="s">
        <v>57</v>
      </c>
      <c r="E216" s="34">
        <v>1</v>
      </c>
      <c r="F216" s="27" t="s">
        <v>70</v>
      </c>
      <c r="G216" s="38" t="s">
        <v>118</v>
      </c>
    </row>
    <row r="217" spans="1:7" x14ac:dyDescent="0.3">
      <c r="A217" s="25">
        <v>1986</v>
      </c>
      <c r="B217" s="27" t="s">
        <v>9</v>
      </c>
      <c r="C217" s="29" t="s">
        <v>39</v>
      </c>
      <c r="D217" s="27" t="s">
        <v>57</v>
      </c>
      <c r="E217" s="34">
        <v>3</v>
      </c>
      <c r="F217" s="27" t="s">
        <v>67</v>
      </c>
      <c r="G217" s="39" t="s">
        <v>137</v>
      </c>
    </row>
    <row r="218" spans="1:7" x14ac:dyDescent="0.3">
      <c r="A218" s="25">
        <v>1986</v>
      </c>
      <c r="B218" s="27" t="s">
        <v>9</v>
      </c>
      <c r="C218" s="29" t="s">
        <v>37</v>
      </c>
      <c r="D218" s="27" t="s">
        <v>57</v>
      </c>
      <c r="E218" s="34">
        <v>2</v>
      </c>
      <c r="F218" s="27" t="s">
        <v>67</v>
      </c>
      <c r="G218" s="39" t="s">
        <v>138</v>
      </c>
    </row>
    <row r="219" spans="1:7" x14ac:dyDescent="0.3">
      <c r="A219" s="25">
        <v>1986</v>
      </c>
      <c r="B219" s="27" t="s">
        <v>11</v>
      </c>
      <c r="C219" s="29" t="s">
        <v>37</v>
      </c>
      <c r="D219" s="27" t="s">
        <v>57</v>
      </c>
      <c r="E219" s="34">
        <v>2</v>
      </c>
      <c r="F219" s="27" t="s">
        <v>69</v>
      </c>
      <c r="G219" s="39" t="s">
        <v>139</v>
      </c>
    </row>
    <row r="220" spans="1:7" x14ac:dyDescent="0.3">
      <c r="A220" s="25">
        <v>1986</v>
      </c>
      <c r="B220" s="27" t="s">
        <v>11</v>
      </c>
      <c r="C220" s="29" t="s">
        <v>29</v>
      </c>
      <c r="D220" s="27" t="s">
        <v>57</v>
      </c>
      <c r="E220" s="34">
        <v>2</v>
      </c>
      <c r="F220" s="27" t="s">
        <v>69</v>
      </c>
      <c r="G220" s="39" t="s">
        <v>140</v>
      </c>
    </row>
    <row r="221" spans="1:7" x14ac:dyDescent="0.3">
      <c r="A221" s="25">
        <v>1985</v>
      </c>
      <c r="B221" s="28" t="s">
        <v>9</v>
      </c>
      <c r="C221" s="29" t="s">
        <v>28</v>
      </c>
      <c r="D221" s="27" t="s">
        <v>57</v>
      </c>
      <c r="E221" s="34">
        <v>2</v>
      </c>
      <c r="F221" s="27" t="s">
        <v>68</v>
      </c>
      <c r="G221" s="38" t="s">
        <v>116</v>
      </c>
    </row>
    <row r="222" spans="1:7" x14ac:dyDescent="0.3">
      <c r="A222" s="25">
        <v>1985</v>
      </c>
      <c r="B222" s="28" t="s">
        <v>10</v>
      </c>
      <c r="C222" s="29" t="s">
        <v>29</v>
      </c>
      <c r="D222" s="27" t="s">
        <v>57</v>
      </c>
      <c r="E222" s="34">
        <v>1</v>
      </c>
      <c r="F222" s="27" t="s">
        <v>69</v>
      </c>
      <c r="G222" s="38" t="s">
        <v>118</v>
      </c>
    </row>
    <row r="223" spans="1:7" x14ac:dyDescent="0.3">
      <c r="A223" s="25">
        <v>1984</v>
      </c>
      <c r="B223" s="27" t="s">
        <v>11</v>
      </c>
      <c r="C223" s="29" t="s">
        <v>29</v>
      </c>
      <c r="D223" s="27" t="s">
        <v>57</v>
      </c>
      <c r="E223" s="34">
        <v>3</v>
      </c>
      <c r="F223" s="27" t="s">
        <v>80</v>
      </c>
      <c r="G223" s="39" t="s">
        <v>140</v>
      </c>
    </row>
    <row r="224" spans="1:7" x14ac:dyDescent="0.3">
      <c r="A224" s="25">
        <v>1983</v>
      </c>
      <c r="B224" s="27" t="s">
        <v>10</v>
      </c>
      <c r="C224" s="29" t="s">
        <v>29</v>
      </c>
      <c r="D224" s="27" t="s">
        <v>57</v>
      </c>
      <c r="E224" s="34">
        <v>3</v>
      </c>
      <c r="F224" s="27" t="s">
        <v>72</v>
      </c>
      <c r="G224" s="39" t="s">
        <v>151</v>
      </c>
    </row>
    <row r="225" spans="1:7" x14ac:dyDescent="0.3">
      <c r="A225" s="25">
        <v>1980</v>
      </c>
      <c r="B225" s="27" t="s">
        <v>11</v>
      </c>
      <c r="C225" s="29" t="s">
        <v>29</v>
      </c>
      <c r="D225" s="27" t="s">
        <v>57</v>
      </c>
      <c r="E225" s="34">
        <v>3</v>
      </c>
      <c r="F225" s="27" t="s">
        <v>69</v>
      </c>
      <c r="G225" s="39" t="s">
        <v>147</v>
      </c>
    </row>
    <row r="226" spans="1:7" x14ac:dyDescent="0.3">
      <c r="A226" s="25">
        <v>1979</v>
      </c>
      <c r="B226" s="27" t="s">
        <v>10</v>
      </c>
      <c r="C226" s="29" t="s">
        <v>29</v>
      </c>
      <c r="D226" s="27" t="s">
        <v>57</v>
      </c>
      <c r="E226" s="34">
        <v>2</v>
      </c>
      <c r="F226" s="27" t="s">
        <v>92</v>
      </c>
      <c r="G226" s="39" t="s">
        <v>151</v>
      </c>
    </row>
    <row r="227" spans="1:7" x14ac:dyDescent="0.3">
      <c r="A227" s="25">
        <v>1971</v>
      </c>
      <c r="B227" s="27" t="s">
        <v>8</v>
      </c>
      <c r="C227" s="29" t="s">
        <v>25</v>
      </c>
      <c r="D227" s="27" t="s">
        <v>57</v>
      </c>
      <c r="E227" s="29">
        <v>1</v>
      </c>
      <c r="F227" s="27" t="s">
        <v>67</v>
      </c>
      <c r="G227" s="38" t="s">
        <v>114</v>
      </c>
    </row>
    <row r="228" spans="1:7" x14ac:dyDescent="0.3">
      <c r="A228" s="25"/>
      <c r="B228" s="28"/>
      <c r="C228" s="29"/>
      <c r="D228" s="27"/>
      <c r="E228" s="34"/>
      <c r="F228" s="27"/>
      <c r="G228" s="38"/>
    </row>
    <row r="229" spans="1:7" x14ac:dyDescent="0.3">
      <c r="A229" s="25"/>
      <c r="B229" s="26"/>
      <c r="D229" s="26"/>
      <c r="E229" s="35"/>
      <c r="F229" s="26"/>
      <c r="G229" s="26"/>
    </row>
    <row r="230" spans="1:7" x14ac:dyDescent="0.3">
      <c r="A230" s="26"/>
      <c r="B230" s="26"/>
      <c r="D230" s="26"/>
      <c r="E230" s="35"/>
      <c r="F230" s="26"/>
      <c r="G230" s="26"/>
    </row>
    <row r="231" spans="1:7" x14ac:dyDescent="0.3">
      <c r="A231" s="26"/>
      <c r="B231" s="26"/>
      <c r="D231" s="26"/>
      <c r="E231" s="35"/>
      <c r="F231" s="26"/>
      <c r="G231" s="26"/>
    </row>
    <row r="232" spans="1:7" x14ac:dyDescent="0.3">
      <c r="A232" s="26"/>
      <c r="B232" s="26"/>
      <c r="D232" s="26"/>
      <c r="E232" s="35"/>
      <c r="F232" s="26"/>
      <c r="G232" s="26"/>
    </row>
    <row r="233" spans="1:7" x14ac:dyDescent="0.3">
      <c r="A233" s="26"/>
      <c r="B233" s="26"/>
      <c r="D233" s="26"/>
      <c r="E233" s="35"/>
      <c r="F233" s="26"/>
      <c r="G233" s="26"/>
    </row>
    <row r="234" spans="1:7" x14ac:dyDescent="0.3">
      <c r="A234" s="26"/>
      <c r="B234" s="26"/>
      <c r="D234" s="26"/>
      <c r="E234" s="35"/>
      <c r="F234" s="26"/>
      <c r="G234" s="26"/>
    </row>
    <row r="235" spans="1:7" x14ac:dyDescent="0.3">
      <c r="A235" s="26"/>
      <c r="B235" s="26"/>
      <c r="D235" s="26"/>
      <c r="E235" s="35"/>
      <c r="F235" s="26"/>
      <c r="G235" s="26"/>
    </row>
    <row r="236" spans="1:7" x14ac:dyDescent="0.3">
      <c r="A236" s="26"/>
      <c r="B236" s="26"/>
      <c r="D236" s="26"/>
      <c r="E236" s="35"/>
      <c r="F236" s="26"/>
      <c r="G236" s="26"/>
    </row>
    <row r="237" spans="1:7" x14ac:dyDescent="0.3">
      <c r="A237" s="26"/>
      <c r="B237" s="26"/>
      <c r="D237" s="26"/>
      <c r="E237" s="35"/>
      <c r="F237" s="26"/>
      <c r="G237" s="26"/>
    </row>
    <row r="238" spans="1:7" x14ac:dyDescent="0.3">
      <c r="A238" s="26"/>
      <c r="B238" s="26"/>
      <c r="D238" s="26"/>
      <c r="E238" s="35"/>
      <c r="F238" s="26"/>
      <c r="G238" s="26"/>
    </row>
    <row r="239" spans="1:7" x14ac:dyDescent="0.3">
      <c r="A239" s="26"/>
      <c r="B239" s="26"/>
      <c r="D239" s="26"/>
      <c r="E239" s="35"/>
      <c r="F239" s="26"/>
      <c r="G239" s="26"/>
    </row>
    <row r="240" spans="1:7" x14ac:dyDescent="0.3">
      <c r="A240" s="26"/>
      <c r="B240" s="26"/>
      <c r="D240" s="26"/>
      <c r="E240" s="35"/>
      <c r="F240" s="26"/>
      <c r="G240" s="26"/>
    </row>
    <row r="241" spans="1:7" x14ac:dyDescent="0.3">
      <c r="A241" s="26"/>
      <c r="B241" s="26"/>
      <c r="D241" s="26"/>
      <c r="E241" s="35"/>
      <c r="F241" s="26"/>
      <c r="G241" s="26"/>
    </row>
    <row r="242" spans="1:7" x14ac:dyDescent="0.3">
      <c r="A242" s="26"/>
      <c r="B242" s="26"/>
      <c r="D242" s="26"/>
      <c r="E242" s="35"/>
      <c r="F242" s="26"/>
      <c r="G242" s="26"/>
    </row>
    <row r="243" spans="1:7" x14ac:dyDescent="0.3">
      <c r="A243" s="26"/>
      <c r="B243" s="26"/>
      <c r="D243" s="26"/>
      <c r="E243" s="35"/>
      <c r="F243" s="26"/>
      <c r="G243" s="26"/>
    </row>
    <row r="244" spans="1:7" x14ac:dyDescent="0.3">
      <c r="A244" s="26"/>
      <c r="B244" s="26"/>
      <c r="D244" s="26"/>
      <c r="E244" s="35"/>
      <c r="F244" s="26"/>
      <c r="G244" s="26"/>
    </row>
    <row r="245" spans="1:7" x14ac:dyDescent="0.3">
      <c r="A245" s="26"/>
      <c r="B245" s="26"/>
      <c r="D245" s="26"/>
      <c r="E245" s="35"/>
      <c r="F245" s="26"/>
      <c r="G245" s="26"/>
    </row>
    <row r="246" spans="1:7" x14ac:dyDescent="0.3">
      <c r="A246" s="26"/>
      <c r="B246" s="26"/>
      <c r="D246" s="26"/>
      <c r="E246" s="35"/>
      <c r="F246" s="26"/>
      <c r="G246" s="26"/>
    </row>
    <row r="247" spans="1:7" x14ac:dyDescent="0.3">
      <c r="A247" s="26"/>
      <c r="B247" s="26"/>
      <c r="D247" s="26"/>
      <c r="E247" s="35"/>
      <c r="F247" s="26"/>
      <c r="G247" s="26"/>
    </row>
    <row r="248" spans="1:7" x14ac:dyDescent="0.3">
      <c r="A248" s="26"/>
      <c r="B248" s="26"/>
      <c r="D248" s="26"/>
      <c r="E248" s="35"/>
      <c r="F248" s="26"/>
      <c r="G248" s="26"/>
    </row>
    <row r="249" spans="1:7" x14ac:dyDescent="0.3">
      <c r="A249" s="26"/>
      <c r="B249" s="26"/>
      <c r="D249" s="26"/>
      <c r="E249" s="35"/>
      <c r="F249" s="26"/>
      <c r="G249" s="26"/>
    </row>
    <row r="250" spans="1:7" x14ac:dyDescent="0.3">
      <c r="A250" s="26"/>
      <c r="B250" s="26"/>
      <c r="D250" s="26"/>
      <c r="E250" s="35"/>
      <c r="F250" s="26"/>
      <c r="G250" s="26"/>
    </row>
    <row r="251" spans="1:7" x14ac:dyDescent="0.3">
      <c r="A251" s="26"/>
      <c r="B251" s="26"/>
      <c r="D251" s="26"/>
      <c r="E251" s="35"/>
      <c r="F251" s="26"/>
      <c r="G251" s="26"/>
    </row>
    <row r="252" spans="1:7" x14ac:dyDescent="0.3">
      <c r="A252" s="26"/>
      <c r="B252" s="26"/>
      <c r="D252" s="26"/>
      <c r="E252" s="35"/>
      <c r="F252" s="26"/>
      <c r="G252" s="26"/>
    </row>
    <row r="253" spans="1:7" x14ac:dyDescent="0.3">
      <c r="A253" s="26"/>
      <c r="B253" s="26"/>
      <c r="D253" s="26"/>
      <c r="E253" s="35"/>
      <c r="F253" s="26"/>
      <c r="G253" s="26"/>
    </row>
    <row r="254" spans="1:7" x14ac:dyDescent="0.3">
      <c r="A254" s="26"/>
      <c r="B254" s="26"/>
      <c r="D254" s="26"/>
      <c r="E254" s="35"/>
      <c r="F254" s="26"/>
      <c r="G254" s="26"/>
    </row>
    <row r="255" spans="1:7" x14ac:dyDescent="0.3">
      <c r="A255" s="26"/>
      <c r="B255" s="26"/>
      <c r="D255" s="26"/>
      <c r="E255" s="35"/>
      <c r="F255" s="26"/>
      <c r="G255" s="26"/>
    </row>
    <row r="256" spans="1:7" x14ac:dyDescent="0.3">
      <c r="A256" s="26"/>
      <c r="B256" s="26"/>
      <c r="D256" s="26"/>
      <c r="E256" s="35"/>
      <c r="F256" s="26"/>
      <c r="G256" s="26"/>
    </row>
    <row r="257" spans="1:7" x14ac:dyDescent="0.3">
      <c r="A257" s="26"/>
      <c r="B257" s="26"/>
      <c r="D257" s="26"/>
      <c r="E257" s="35"/>
      <c r="F257" s="26"/>
      <c r="G257" s="26"/>
    </row>
    <row r="258" spans="1:7" x14ac:dyDescent="0.3">
      <c r="A258" s="26"/>
      <c r="B258" s="26"/>
      <c r="D258" s="26"/>
      <c r="E258" s="35"/>
      <c r="F258" s="26"/>
      <c r="G258" s="26"/>
    </row>
    <row r="259" spans="1:7" x14ac:dyDescent="0.3">
      <c r="A259" s="26"/>
      <c r="B259" s="26"/>
      <c r="D259" s="26"/>
      <c r="E259" s="35"/>
      <c r="F259" s="26"/>
      <c r="G259" s="26"/>
    </row>
    <row r="260" spans="1:7" x14ac:dyDescent="0.3">
      <c r="A260" s="26"/>
      <c r="B260" s="26"/>
      <c r="D260" s="26"/>
      <c r="E260" s="35"/>
      <c r="F260" s="26"/>
      <c r="G260" s="26"/>
    </row>
    <row r="261" spans="1:7" x14ac:dyDescent="0.3">
      <c r="A261" s="26"/>
      <c r="B261" s="26"/>
      <c r="D261" s="26"/>
      <c r="E261" s="35"/>
      <c r="F261" s="26"/>
      <c r="G261" s="26"/>
    </row>
    <row r="262" spans="1:7" x14ac:dyDescent="0.3">
      <c r="A262" s="26"/>
      <c r="B262" s="26"/>
      <c r="D262" s="26"/>
      <c r="E262" s="35"/>
      <c r="F262" s="26"/>
      <c r="G262" s="26"/>
    </row>
    <row r="263" spans="1:7" x14ac:dyDescent="0.3">
      <c r="A263" s="26"/>
      <c r="B263" s="26"/>
      <c r="D263" s="26"/>
      <c r="E263" s="35"/>
      <c r="F263" s="26"/>
      <c r="G263" s="26"/>
    </row>
    <row r="264" spans="1:7" x14ac:dyDescent="0.3">
      <c r="A264" s="26"/>
      <c r="B264" s="26"/>
      <c r="D264" s="26"/>
      <c r="E264" s="35"/>
      <c r="F264" s="26"/>
      <c r="G264" s="26"/>
    </row>
    <row r="265" spans="1:7" x14ac:dyDescent="0.3">
      <c r="A265" s="26"/>
      <c r="B265" s="26"/>
      <c r="D265" s="26"/>
      <c r="E265" s="35"/>
      <c r="F265" s="26"/>
      <c r="G265" s="26"/>
    </row>
    <row r="266" spans="1:7" x14ac:dyDescent="0.3">
      <c r="A266" s="26"/>
      <c r="B266" s="26"/>
      <c r="D266" s="26"/>
      <c r="E266" s="35"/>
      <c r="F266" s="26"/>
      <c r="G266" s="26"/>
    </row>
    <row r="267" spans="1:7" x14ac:dyDescent="0.3">
      <c r="A267" s="26"/>
      <c r="B267" s="26"/>
      <c r="D267" s="26"/>
      <c r="E267" s="35"/>
      <c r="F267" s="26"/>
      <c r="G267" s="26"/>
    </row>
    <row r="268" spans="1:7" x14ac:dyDescent="0.3">
      <c r="A268" s="26"/>
      <c r="B268" s="26"/>
      <c r="D268" s="26"/>
      <c r="E268" s="35"/>
      <c r="F268" s="26"/>
      <c r="G268" s="26"/>
    </row>
    <row r="269" spans="1:7" x14ac:dyDescent="0.3">
      <c r="A269" s="26"/>
      <c r="B269" s="26"/>
      <c r="D269" s="26"/>
      <c r="E269" s="35"/>
      <c r="F269" s="26"/>
      <c r="G269" s="26"/>
    </row>
    <row r="270" spans="1:7" x14ac:dyDescent="0.3">
      <c r="A270" s="26"/>
      <c r="B270" s="26"/>
      <c r="D270" s="26"/>
      <c r="E270" s="35"/>
      <c r="F270" s="26"/>
      <c r="G270" s="26"/>
    </row>
    <row r="271" spans="1:7" x14ac:dyDescent="0.3">
      <c r="A271" s="26"/>
      <c r="B271" s="26"/>
      <c r="D271" s="26"/>
      <c r="E271" s="35"/>
      <c r="F271" s="26"/>
      <c r="G271" s="26"/>
    </row>
    <row r="272" spans="1:7" x14ac:dyDescent="0.3">
      <c r="A272" s="26"/>
      <c r="B272" s="26"/>
      <c r="D272" s="26"/>
      <c r="E272" s="35"/>
      <c r="F272" s="26"/>
      <c r="G272" s="26"/>
    </row>
    <row r="273" spans="1:7" x14ac:dyDescent="0.3">
      <c r="A273" s="26"/>
      <c r="B273" s="26"/>
      <c r="D273" s="26"/>
      <c r="E273" s="35"/>
      <c r="F273" s="26"/>
      <c r="G273" s="26"/>
    </row>
    <row r="274" spans="1:7" x14ac:dyDescent="0.3">
      <c r="A274" s="26"/>
      <c r="B274" s="26"/>
      <c r="D274" s="26"/>
      <c r="E274" s="35"/>
      <c r="F274" s="26"/>
      <c r="G274" s="26"/>
    </row>
    <row r="275" spans="1:7" x14ac:dyDescent="0.3">
      <c r="A275" s="26"/>
      <c r="B275" s="26"/>
      <c r="D275" s="26"/>
      <c r="E275" s="35"/>
      <c r="F275" s="26"/>
      <c r="G275" s="26"/>
    </row>
    <row r="276" spans="1:7" x14ac:dyDescent="0.3">
      <c r="A276" s="26"/>
      <c r="B276" s="26"/>
      <c r="D276" s="26"/>
      <c r="E276" s="35"/>
      <c r="F276" s="26"/>
      <c r="G276" s="26"/>
    </row>
    <row r="277" spans="1:7" x14ac:dyDescent="0.3">
      <c r="A277" s="26"/>
      <c r="B277" s="26"/>
      <c r="D277" s="26"/>
      <c r="E277" s="35"/>
      <c r="F277" s="26"/>
      <c r="G277" s="26"/>
    </row>
    <row r="278" spans="1:7" x14ac:dyDescent="0.3">
      <c r="A278" s="26"/>
      <c r="B278" s="26"/>
      <c r="D278" s="26"/>
      <c r="E278" s="35"/>
      <c r="F278" s="26"/>
      <c r="G278" s="26"/>
    </row>
    <row r="279" spans="1:7" x14ac:dyDescent="0.3">
      <c r="A279" s="26"/>
      <c r="B279" s="26"/>
      <c r="D279" s="26"/>
      <c r="E279" s="35"/>
      <c r="F279" s="26"/>
      <c r="G279" s="26"/>
    </row>
    <row r="280" spans="1:7" x14ac:dyDescent="0.3">
      <c r="A280" s="26"/>
      <c r="B280" s="26"/>
      <c r="D280" s="26"/>
      <c r="E280" s="35"/>
      <c r="F280" s="26"/>
      <c r="G280" s="26"/>
    </row>
    <row r="281" spans="1:7" x14ac:dyDescent="0.3">
      <c r="A281" s="26"/>
      <c r="B281" s="26"/>
      <c r="D281" s="26"/>
      <c r="E281" s="35"/>
      <c r="F281" s="26"/>
      <c r="G281" s="26"/>
    </row>
    <row r="282" spans="1:7" x14ac:dyDescent="0.3">
      <c r="A282" s="26"/>
      <c r="B282" s="26"/>
      <c r="D282" s="26"/>
      <c r="E282" s="35"/>
      <c r="F282" s="26"/>
      <c r="G282" s="26"/>
    </row>
    <row r="283" spans="1:7" x14ac:dyDescent="0.3">
      <c r="A283" s="26"/>
      <c r="B283" s="26"/>
      <c r="D283" s="26"/>
      <c r="E283" s="35"/>
      <c r="F283" s="26"/>
      <c r="G283" s="26"/>
    </row>
    <row r="284" spans="1:7" x14ac:dyDescent="0.3">
      <c r="A284" s="26"/>
      <c r="B284" s="26"/>
      <c r="D284" s="26"/>
      <c r="E284" s="35"/>
      <c r="F284" s="26"/>
      <c r="G284" s="26"/>
    </row>
    <row r="285" spans="1:7" x14ac:dyDescent="0.3">
      <c r="A285" s="26"/>
      <c r="B285" s="26"/>
      <c r="D285" s="26"/>
      <c r="E285" s="35"/>
      <c r="F285" s="26"/>
      <c r="G285" s="26"/>
    </row>
    <row r="286" spans="1:7" x14ac:dyDescent="0.3">
      <c r="A286" s="26"/>
      <c r="B286" s="26"/>
      <c r="D286" s="26"/>
      <c r="E286" s="35"/>
      <c r="F286" s="26"/>
      <c r="G286" s="26"/>
    </row>
    <row r="287" spans="1:7" ht="15" thickBot="1" x14ac:dyDescent="0.35">
      <c r="A287" s="26"/>
      <c r="B287" s="26"/>
      <c r="D287" s="26"/>
      <c r="E287" s="35"/>
      <c r="F287" s="26"/>
      <c r="G287" s="26"/>
    </row>
    <row r="288" spans="1:7" x14ac:dyDescent="0.3">
      <c r="G288" s="40"/>
    </row>
  </sheetData>
  <sheetProtection algorithmName="SHA-512" hashValue="oHj1s/Flox7bKv4YcWf7eA5GP271tkCNvzRAR/5xefe+vsylKJz6NUVKLol5ykUOeCSymRyFU/gk8KyY84TH8A==" saltValue="EbGbSI/Rf94MX0fsfZPgTw==" spinCount="100000" sheet="1" insertRows="0" selectLockedCells="1" sort="0" autoFilter="0" pivotTables="0"/>
  <mergeCells count="1">
    <mergeCell ref="A1:G1"/>
  </mergeCells>
  <phoneticPr fontId="6" type="noConversion"/>
  <printOptions horizontalCentered="1"/>
  <pageMargins left="0.25" right="0.25" top="0.75" bottom="0.75" header="0.3" footer="0.3"/>
  <pageSetup paperSize="257" orientation="landscape" r:id="rId1"/>
  <headerFooter>
    <oddHeader>&amp;LMauri Backman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Q945"/>
  <sheetViews>
    <sheetView showGridLines="0" showRowColHeaders="0" showRuler="0" zoomScaleNormal="100" workbookViewId="0">
      <pane ySplit="1" topLeftCell="A2" activePane="bottomLeft" state="frozen"/>
      <selection pane="bottomLeft" activeCell="D5" sqref="D5"/>
      <pivotSelection pane="topRight" showHeader="1" extendable="1" dimension="3" max="2" activeRow="4" activeCol="3" click="1" r:id="rId1">
        <pivotArea dataOnly="0" outline="0" fieldPosition="0">
          <references count="1">
            <reference field="0" count="1">
              <x v="50"/>
            </reference>
          </references>
        </pivotArea>
      </pivotSelection>
    </sheetView>
  </sheetViews>
  <sheetFormatPr defaultRowHeight="14.4" x14ac:dyDescent="0.3"/>
  <cols>
    <col min="1" max="1" width="10.5546875" customWidth="1"/>
    <col min="2" max="2" width="7.6640625" style="1" customWidth="1"/>
    <col min="3" max="3" width="19.33203125" customWidth="1"/>
    <col min="4" max="4" width="51.109375" customWidth="1"/>
    <col min="5" max="5" width="8.88671875" style="41" customWidth="1"/>
    <col min="6" max="6" width="9.88671875" customWidth="1"/>
    <col min="7" max="7" width="15.109375" bestFit="1" customWidth="1"/>
    <col min="8" max="48" width="8.33203125" bestFit="1" customWidth="1"/>
    <col min="49" max="49" width="16.44140625" bestFit="1" customWidth="1"/>
    <col min="50" max="50" width="13.33203125" bestFit="1" customWidth="1"/>
    <col min="51" max="51" width="16.88671875" bestFit="1" customWidth="1"/>
    <col min="52" max="52" width="20.5546875" bestFit="1" customWidth="1"/>
    <col min="53" max="53" width="12" bestFit="1" customWidth="1"/>
    <col min="54" max="54" width="15.109375" bestFit="1" customWidth="1"/>
    <col min="55" max="55" width="63" bestFit="1" customWidth="1"/>
    <col min="56" max="56" width="11.5546875" bestFit="1" customWidth="1"/>
    <col min="57" max="57" width="12.6640625" bestFit="1" customWidth="1"/>
    <col min="58" max="58" width="44.109375" bestFit="1" customWidth="1"/>
    <col min="59" max="59" width="19.88671875" bestFit="1" customWidth="1"/>
    <col min="60" max="60" width="45" bestFit="1" customWidth="1"/>
    <col min="61" max="61" width="12.88671875" bestFit="1" customWidth="1"/>
    <col min="62" max="62" width="11.88671875" bestFit="1" customWidth="1"/>
    <col min="63" max="63" width="45.44140625" bestFit="1" customWidth="1"/>
    <col min="64" max="64" width="14.88671875" bestFit="1" customWidth="1"/>
    <col min="65" max="65" width="14" bestFit="1" customWidth="1"/>
    <col min="66" max="66" width="15" bestFit="1" customWidth="1"/>
  </cols>
  <sheetData>
    <row r="1" spans="1:17" ht="25.5" customHeight="1" x14ac:dyDescent="0.3">
      <c r="A1" s="97" t="s">
        <v>207</v>
      </c>
      <c r="B1" s="97"/>
      <c r="C1" s="97"/>
      <c r="D1" s="97"/>
      <c r="E1" s="97"/>
      <c r="F1" s="97"/>
      <c r="G1" s="97"/>
    </row>
    <row r="2" spans="1:17" ht="19.8" thickBot="1" x14ac:dyDescent="0.5">
      <c r="A2" s="58" t="s">
        <v>228</v>
      </c>
      <c r="B2" s="60">
        <f>COUNT(E5:E223)</f>
        <v>0</v>
      </c>
      <c r="C2" s="56"/>
      <c r="D2" s="55"/>
      <c r="E2" s="55"/>
      <c r="F2" s="55"/>
      <c r="G2" s="57"/>
      <c r="J2" s="96" t="s">
        <v>206</v>
      </c>
      <c r="K2" s="96"/>
      <c r="L2" s="96"/>
      <c r="M2" s="96"/>
      <c r="N2" s="96"/>
      <c r="O2" s="96"/>
      <c r="P2" s="96"/>
      <c r="Q2" s="43"/>
    </row>
    <row r="3" spans="1:17" ht="5.25" customHeight="1" thickTop="1" x14ac:dyDescent="0.3">
      <c r="A3" s="44"/>
      <c r="B3" s="44"/>
      <c r="C3" s="44"/>
      <c r="D3" s="44"/>
      <c r="E3" s="44"/>
      <c r="F3" s="44"/>
      <c r="J3" s="67"/>
      <c r="K3" s="68"/>
      <c r="L3" s="68"/>
      <c r="M3" s="68"/>
      <c r="N3" s="68"/>
      <c r="O3" s="68"/>
      <c r="P3" s="69"/>
    </row>
    <row r="4" spans="1:17" x14ac:dyDescent="0.3">
      <c r="A4" s="61" t="s">
        <v>3</v>
      </c>
      <c r="B4" s="61" t="s">
        <v>1</v>
      </c>
      <c r="C4" s="61" t="s">
        <v>2</v>
      </c>
      <c r="D4" s="61" t="s">
        <v>4</v>
      </c>
      <c r="E4" s="61" t="s">
        <v>5</v>
      </c>
      <c r="F4" s="61" t="s">
        <v>6</v>
      </c>
      <c r="G4" s="84" t="s">
        <v>229</v>
      </c>
      <c r="J4" s="66"/>
      <c r="P4" s="70"/>
    </row>
    <row r="5" spans="1:17" x14ac:dyDescent="0.3">
      <c r="A5" s="45" t="s">
        <v>60</v>
      </c>
      <c r="B5" s="45">
        <v>2015</v>
      </c>
      <c r="C5" s="45" t="s">
        <v>43</v>
      </c>
      <c r="D5" s="63" t="s">
        <v>144</v>
      </c>
      <c r="E5" s="53" t="s">
        <v>246</v>
      </c>
      <c r="F5" s="45" t="s">
        <v>85</v>
      </c>
      <c r="G5" s="59" t="s">
        <v>9</v>
      </c>
      <c r="J5" s="66"/>
      <c r="P5" s="70"/>
    </row>
    <row r="6" spans="1:17" x14ac:dyDescent="0.3">
      <c r="A6" s="45" t="s">
        <v>59</v>
      </c>
      <c r="B6" s="45">
        <v>2019</v>
      </c>
      <c r="C6" s="45" t="s">
        <v>32</v>
      </c>
      <c r="D6" s="63" t="s">
        <v>131</v>
      </c>
      <c r="E6" s="53" t="s">
        <v>244</v>
      </c>
      <c r="F6" s="45" t="s">
        <v>76</v>
      </c>
      <c r="G6" s="59" t="s">
        <v>11</v>
      </c>
      <c r="J6" s="66"/>
      <c r="P6" s="70"/>
    </row>
    <row r="7" spans="1:17" x14ac:dyDescent="0.3">
      <c r="A7" s="45"/>
      <c r="B7" s="45"/>
      <c r="C7" s="45" t="s">
        <v>29</v>
      </c>
      <c r="D7" s="46" t="s">
        <v>131</v>
      </c>
      <c r="E7" s="53" t="s">
        <v>246</v>
      </c>
      <c r="F7" s="45" t="s">
        <v>76</v>
      </c>
      <c r="G7" s="59" t="s">
        <v>11</v>
      </c>
      <c r="J7" s="66"/>
      <c r="P7" s="70"/>
    </row>
    <row r="8" spans="1:17" x14ac:dyDescent="0.3">
      <c r="A8" s="45"/>
      <c r="B8" s="45">
        <v>2017</v>
      </c>
      <c r="C8" s="45" t="s">
        <v>32</v>
      </c>
      <c r="D8" s="46" t="s">
        <v>131</v>
      </c>
      <c r="E8" s="53" t="s">
        <v>246</v>
      </c>
      <c r="F8" s="45" t="s">
        <v>75</v>
      </c>
      <c r="G8" s="59" t="s">
        <v>11</v>
      </c>
      <c r="J8" s="66"/>
      <c r="P8" s="70"/>
    </row>
    <row r="9" spans="1:17" x14ac:dyDescent="0.3">
      <c r="A9" s="45"/>
      <c r="B9" s="45"/>
      <c r="C9" s="45" t="s">
        <v>29</v>
      </c>
      <c r="D9" s="46" t="s">
        <v>131</v>
      </c>
      <c r="E9" s="53" t="s">
        <v>246</v>
      </c>
      <c r="F9" s="45" t="s">
        <v>75</v>
      </c>
      <c r="G9" s="59" t="s">
        <v>11</v>
      </c>
      <c r="J9" s="66"/>
      <c r="P9" s="70"/>
    </row>
    <row r="10" spans="1:17" x14ac:dyDescent="0.3">
      <c r="A10" s="45"/>
      <c r="B10" s="45">
        <v>2010</v>
      </c>
      <c r="C10" s="45" t="s">
        <v>29</v>
      </c>
      <c r="D10" s="63" t="s">
        <v>120</v>
      </c>
      <c r="E10" s="53" t="s">
        <v>246</v>
      </c>
      <c r="F10" s="45" t="s">
        <v>73</v>
      </c>
      <c r="G10" s="59" t="s">
        <v>10</v>
      </c>
      <c r="J10" s="66"/>
      <c r="P10" s="70"/>
    </row>
    <row r="11" spans="1:17" x14ac:dyDescent="0.3">
      <c r="A11" s="45"/>
      <c r="B11" s="45">
        <v>2007</v>
      </c>
      <c r="C11" s="45" t="s">
        <v>29</v>
      </c>
      <c r="D11" s="63" t="s">
        <v>119</v>
      </c>
      <c r="E11" s="53" t="s">
        <v>244</v>
      </c>
      <c r="F11" s="45" t="s">
        <v>72</v>
      </c>
      <c r="G11" s="59" t="s">
        <v>10</v>
      </c>
      <c r="J11" s="66"/>
      <c r="P11" s="70"/>
    </row>
    <row r="12" spans="1:17" x14ac:dyDescent="0.3">
      <c r="A12" s="45"/>
      <c r="B12" s="45">
        <v>1995</v>
      </c>
      <c r="C12" s="45" t="s">
        <v>37</v>
      </c>
      <c r="D12" s="63" t="s">
        <v>153</v>
      </c>
      <c r="E12" s="53" t="s">
        <v>244</v>
      </c>
      <c r="F12" s="45" t="s">
        <v>70</v>
      </c>
      <c r="G12" s="59" t="s">
        <v>10</v>
      </c>
      <c r="J12" s="66"/>
      <c r="P12" s="70"/>
    </row>
    <row r="13" spans="1:17" x14ac:dyDescent="0.3">
      <c r="A13" s="45"/>
      <c r="B13" s="45">
        <v>1989</v>
      </c>
      <c r="C13" s="92" t="s">
        <v>175</v>
      </c>
      <c r="D13" s="63" t="s">
        <v>123</v>
      </c>
      <c r="E13" s="53" t="s">
        <v>245</v>
      </c>
      <c r="F13" s="45" t="s">
        <v>70</v>
      </c>
      <c r="G13" s="59" t="s">
        <v>10</v>
      </c>
      <c r="J13" s="66"/>
      <c r="P13" s="70"/>
    </row>
    <row r="14" spans="1:17" x14ac:dyDescent="0.3">
      <c r="A14" s="45" t="s">
        <v>58</v>
      </c>
      <c r="B14" s="45">
        <v>2015</v>
      </c>
      <c r="C14" s="45" t="s">
        <v>46</v>
      </c>
      <c r="D14" s="63" t="s">
        <v>150</v>
      </c>
      <c r="E14" s="53" t="s">
        <v>244</v>
      </c>
      <c r="F14" s="45" t="s">
        <v>90</v>
      </c>
      <c r="G14" s="59" t="s">
        <v>7</v>
      </c>
      <c r="J14" s="66"/>
      <c r="P14" s="70"/>
    </row>
    <row r="15" spans="1:17" x14ac:dyDescent="0.3">
      <c r="A15" s="45"/>
      <c r="B15" s="45">
        <v>2006</v>
      </c>
      <c r="C15" s="45" t="s">
        <v>24</v>
      </c>
      <c r="D15" s="63" t="s">
        <v>107</v>
      </c>
      <c r="E15" s="53" t="s">
        <v>246</v>
      </c>
      <c r="F15" s="45" t="s">
        <v>65</v>
      </c>
      <c r="G15" s="59" t="s">
        <v>7</v>
      </c>
      <c r="J15" s="66"/>
      <c r="P15" s="70"/>
    </row>
    <row r="16" spans="1:17" x14ac:dyDescent="0.3">
      <c r="A16" s="45"/>
      <c r="B16" s="45">
        <v>2003</v>
      </c>
      <c r="C16" s="45" t="s">
        <v>24</v>
      </c>
      <c r="D16" s="46" t="s">
        <v>107</v>
      </c>
      <c r="E16" s="53" t="s">
        <v>246</v>
      </c>
      <c r="F16" s="45" t="s">
        <v>63</v>
      </c>
      <c r="G16" s="59" t="s">
        <v>7</v>
      </c>
      <c r="J16" s="66"/>
      <c r="P16" s="70"/>
    </row>
    <row r="17" spans="1:16" x14ac:dyDescent="0.3">
      <c r="A17" s="45"/>
      <c r="B17" s="45">
        <v>1995</v>
      </c>
      <c r="C17" s="45" t="s">
        <v>172</v>
      </c>
      <c r="D17" s="63" t="s">
        <v>152</v>
      </c>
      <c r="E17" s="53" t="s">
        <v>246</v>
      </c>
      <c r="F17" s="45" t="s">
        <v>97</v>
      </c>
      <c r="G17" s="59" t="s">
        <v>7</v>
      </c>
      <c r="J17" s="66"/>
      <c r="P17" s="70"/>
    </row>
    <row r="18" spans="1:16" x14ac:dyDescent="0.3">
      <c r="A18" s="45" t="s">
        <v>57</v>
      </c>
      <c r="B18" s="45">
        <v>2022</v>
      </c>
      <c r="C18" s="45" t="s">
        <v>32</v>
      </c>
      <c r="D18" s="63" t="s">
        <v>131</v>
      </c>
      <c r="E18" s="53" t="s">
        <v>245</v>
      </c>
      <c r="F18" s="45" t="s">
        <v>76</v>
      </c>
      <c r="G18" s="59" t="s">
        <v>11</v>
      </c>
      <c r="J18" s="66"/>
      <c r="P18" s="70"/>
    </row>
    <row r="19" spans="1:16" x14ac:dyDescent="0.3">
      <c r="A19" s="45"/>
      <c r="B19" s="45"/>
      <c r="C19" s="45" t="s">
        <v>29</v>
      </c>
      <c r="D19" s="46" t="s">
        <v>131</v>
      </c>
      <c r="E19" s="53" t="s">
        <v>246</v>
      </c>
      <c r="F19" s="45" t="s">
        <v>76</v>
      </c>
      <c r="G19" s="59" t="s">
        <v>11</v>
      </c>
      <c r="J19" s="66"/>
      <c r="P19" s="70"/>
    </row>
    <row r="20" spans="1:16" x14ac:dyDescent="0.3">
      <c r="A20" s="45"/>
      <c r="B20" s="45"/>
      <c r="C20" s="45" t="s">
        <v>37</v>
      </c>
      <c r="D20" s="63" t="s">
        <v>168</v>
      </c>
      <c r="E20" s="53" t="s">
        <v>246</v>
      </c>
      <c r="F20" s="45" t="s">
        <v>77</v>
      </c>
      <c r="G20" s="59" t="s">
        <v>11</v>
      </c>
      <c r="J20" s="66"/>
      <c r="P20" s="70"/>
    </row>
    <row r="21" spans="1:16" x14ac:dyDescent="0.3">
      <c r="A21" s="45"/>
      <c r="B21" s="45">
        <v>2021</v>
      </c>
      <c r="C21" s="45" t="s">
        <v>29</v>
      </c>
      <c r="D21" s="63" t="s">
        <v>118</v>
      </c>
      <c r="E21" s="53" t="s">
        <v>246</v>
      </c>
      <c r="F21" s="45" t="s">
        <v>71</v>
      </c>
      <c r="G21" s="59" t="s">
        <v>10</v>
      </c>
      <c r="J21" s="66"/>
      <c r="P21" s="70"/>
    </row>
    <row r="22" spans="1:16" x14ac:dyDescent="0.3">
      <c r="A22" s="45"/>
      <c r="B22" s="45">
        <v>2020</v>
      </c>
      <c r="C22" s="45" t="s">
        <v>19</v>
      </c>
      <c r="D22" s="63" t="s">
        <v>117</v>
      </c>
      <c r="E22" s="53" t="s">
        <v>246</v>
      </c>
      <c r="F22" s="45" t="s">
        <v>68</v>
      </c>
      <c r="G22" s="59" t="s">
        <v>8</v>
      </c>
      <c r="J22" s="66"/>
      <c r="P22" s="70"/>
    </row>
    <row r="23" spans="1:16" x14ac:dyDescent="0.3">
      <c r="A23" s="45"/>
      <c r="B23" s="45"/>
      <c r="C23" s="45" t="s">
        <v>30</v>
      </c>
      <c r="D23" s="63" t="s">
        <v>118</v>
      </c>
      <c r="E23" s="53" t="s">
        <v>245</v>
      </c>
      <c r="F23" s="45" t="s">
        <v>71</v>
      </c>
      <c r="G23" s="59" t="s">
        <v>10</v>
      </c>
      <c r="J23" s="66"/>
      <c r="P23" s="70"/>
    </row>
    <row r="24" spans="1:16" x14ac:dyDescent="0.3">
      <c r="A24" s="45"/>
      <c r="B24" s="45">
        <v>2019</v>
      </c>
      <c r="C24" s="45" t="s">
        <v>32</v>
      </c>
      <c r="D24" s="63" t="s">
        <v>133</v>
      </c>
      <c r="E24" s="53" t="s">
        <v>245</v>
      </c>
      <c r="F24" s="45" t="s">
        <v>76</v>
      </c>
      <c r="G24" s="59" t="s">
        <v>10</v>
      </c>
      <c r="J24" s="66"/>
      <c r="P24" s="70"/>
    </row>
    <row r="25" spans="1:16" x14ac:dyDescent="0.3">
      <c r="A25" s="45"/>
      <c r="B25" s="45"/>
      <c r="C25" s="45" t="s">
        <v>29</v>
      </c>
      <c r="D25" s="63" t="s">
        <v>118</v>
      </c>
      <c r="E25" s="53" t="s">
        <v>245</v>
      </c>
      <c r="F25" s="45" t="s">
        <v>74</v>
      </c>
      <c r="G25" s="59" t="s">
        <v>10</v>
      </c>
      <c r="J25" s="66"/>
      <c r="P25" s="70"/>
    </row>
    <row r="26" spans="1:16" x14ac:dyDescent="0.3">
      <c r="A26" s="45"/>
      <c r="B26" s="45"/>
      <c r="C26" s="45" t="s">
        <v>33</v>
      </c>
      <c r="D26" s="63" t="s">
        <v>131</v>
      </c>
      <c r="E26" s="53" t="s">
        <v>246</v>
      </c>
      <c r="F26" s="45" t="s">
        <v>76</v>
      </c>
      <c r="G26" s="59" t="s">
        <v>11</v>
      </c>
      <c r="J26" s="66"/>
      <c r="P26" s="70"/>
    </row>
    <row r="27" spans="1:16" x14ac:dyDescent="0.3">
      <c r="A27" s="45"/>
      <c r="B27" s="45"/>
      <c r="C27" s="45"/>
      <c r="D27" s="63" t="s">
        <v>118</v>
      </c>
      <c r="E27" s="53" t="s">
        <v>244</v>
      </c>
      <c r="F27" s="45" t="s">
        <v>74</v>
      </c>
      <c r="G27" s="59" t="s">
        <v>10</v>
      </c>
      <c r="J27" s="66"/>
      <c r="P27" s="70"/>
    </row>
    <row r="28" spans="1:16" x14ac:dyDescent="0.3">
      <c r="A28" s="45"/>
      <c r="B28" s="45"/>
      <c r="C28" s="45"/>
      <c r="D28" s="63" t="s">
        <v>126</v>
      </c>
      <c r="E28" s="53" t="s">
        <v>245</v>
      </c>
      <c r="F28" s="45" t="s">
        <v>76</v>
      </c>
      <c r="G28" s="59" t="s">
        <v>11</v>
      </c>
      <c r="J28" s="66"/>
      <c r="P28" s="70"/>
    </row>
    <row r="29" spans="1:16" x14ac:dyDescent="0.3">
      <c r="A29" s="45"/>
      <c r="B29" s="45"/>
      <c r="C29" s="45" t="s">
        <v>37</v>
      </c>
      <c r="D29" s="63" t="s">
        <v>130</v>
      </c>
      <c r="E29" s="53" t="s">
        <v>246</v>
      </c>
      <c r="F29" s="45" t="s">
        <v>78</v>
      </c>
      <c r="G29" s="59" t="s">
        <v>11</v>
      </c>
      <c r="J29" s="66"/>
      <c r="P29" s="70"/>
    </row>
    <row r="30" spans="1:16" x14ac:dyDescent="0.3">
      <c r="A30" s="45"/>
      <c r="B30" s="45">
        <v>2018</v>
      </c>
      <c r="C30" s="45" t="s">
        <v>19</v>
      </c>
      <c r="D30" s="63" t="s">
        <v>117</v>
      </c>
      <c r="E30" s="53" t="s">
        <v>246</v>
      </c>
      <c r="F30" s="45" t="s">
        <v>68</v>
      </c>
      <c r="G30" s="59" t="s">
        <v>8</v>
      </c>
      <c r="J30" s="66"/>
      <c r="P30" s="70"/>
    </row>
    <row r="31" spans="1:16" x14ac:dyDescent="0.3">
      <c r="A31" s="45"/>
      <c r="B31" s="45"/>
      <c r="C31" s="45" t="s">
        <v>31</v>
      </c>
      <c r="D31" s="63" t="s">
        <v>131</v>
      </c>
      <c r="E31" s="53" t="s">
        <v>245</v>
      </c>
      <c r="F31" s="45" t="s">
        <v>76</v>
      </c>
      <c r="G31" s="59" t="s">
        <v>10</v>
      </c>
      <c r="J31" s="66"/>
      <c r="P31" s="70"/>
    </row>
    <row r="32" spans="1:16" ht="15" thickBot="1" x14ac:dyDescent="0.35">
      <c r="A32" s="45"/>
      <c r="B32" s="45"/>
      <c r="C32" s="45" t="s">
        <v>32</v>
      </c>
      <c r="D32" s="46" t="s">
        <v>131</v>
      </c>
      <c r="E32" s="53" t="s">
        <v>244</v>
      </c>
      <c r="F32" s="45" t="s">
        <v>76</v>
      </c>
      <c r="G32" s="59" t="s">
        <v>11</v>
      </c>
      <c r="J32" s="71"/>
      <c r="K32" s="72"/>
      <c r="L32" s="72"/>
      <c r="M32" s="72"/>
      <c r="N32" s="72"/>
      <c r="O32" s="72"/>
      <c r="P32" s="73"/>
    </row>
    <row r="33" spans="1:7" ht="15" thickTop="1" x14ac:dyDescent="0.3">
      <c r="A33" s="45"/>
      <c r="B33" s="45"/>
      <c r="C33" s="45"/>
      <c r="D33" s="63" t="s">
        <v>118</v>
      </c>
      <c r="E33" s="53" t="s">
        <v>246</v>
      </c>
      <c r="F33" s="45" t="s">
        <v>74</v>
      </c>
      <c r="G33" s="59" t="s">
        <v>10</v>
      </c>
    </row>
    <row r="34" spans="1:7" x14ac:dyDescent="0.3">
      <c r="A34" s="45"/>
      <c r="B34" s="45"/>
      <c r="C34" s="45"/>
      <c r="D34" s="63" t="s">
        <v>134</v>
      </c>
      <c r="E34" s="53" t="s">
        <v>245</v>
      </c>
      <c r="F34" s="45" t="s">
        <v>79</v>
      </c>
      <c r="G34" s="59" t="s">
        <v>10</v>
      </c>
    </row>
    <row r="35" spans="1:7" x14ac:dyDescent="0.3">
      <c r="A35" s="45"/>
      <c r="B35" s="45"/>
      <c r="C35" s="45" t="s">
        <v>29</v>
      </c>
      <c r="D35" s="63" t="s">
        <v>131</v>
      </c>
      <c r="E35" s="53" t="s">
        <v>244</v>
      </c>
      <c r="F35" s="45" t="s">
        <v>76</v>
      </c>
      <c r="G35" s="59" t="s">
        <v>11</v>
      </c>
    </row>
    <row r="36" spans="1:7" x14ac:dyDescent="0.3">
      <c r="A36" s="45"/>
      <c r="B36" s="45"/>
      <c r="C36" s="45" t="s">
        <v>52</v>
      </c>
      <c r="D36" s="63" t="s">
        <v>167</v>
      </c>
      <c r="E36" s="53" t="s">
        <v>246</v>
      </c>
      <c r="F36" s="45" t="s">
        <v>105</v>
      </c>
      <c r="G36" s="59" t="s">
        <v>12</v>
      </c>
    </row>
    <row r="37" spans="1:7" x14ac:dyDescent="0.3">
      <c r="A37" s="45"/>
      <c r="B37" s="45"/>
      <c r="C37" s="45" t="s">
        <v>37</v>
      </c>
      <c r="D37" s="63" t="s">
        <v>129</v>
      </c>
      <c r="E37" s="53" t="s">
        <v>246</v>
      </c>
      <c r="F37" s="45" t="s">
        <v>77</v>
      </c>
      <c r="G37" s="59" t="s">
        <v>11</v>
      </c>
    </row>
    <row r="38" spans="1:7" x14ac:dyDescent="0.3">
      <c r="A38" s="45"/>
      <c r="B38" s="45"/>
      <c r="C38" s="45" t="s">
        <v>38</v>
      </c>
      <c r="D38" s="63" t="s">
        <v>132</v>
      </c>
      <c r="E38" s="53" t="s">
        <v>245</v>
      </c>
      <c r="F38" s="45" t="s">
        <v>79</v>
      </c>
      <c r="G38" s="59" t="s">
        <v>10</v>
      </c>
    </row>
    <row r="39" spans="1:7" x14ac:dyDescent="0.3">
      <c r="A39" s="45"/>
      <c r="B39" s="45">
        <v>2017</v>
      </c>
      <c r="C39" s="45" t="s">
        <v>31</v>
      </c>
      <c r="D39" s="63" t="s">
        <v>131</v>
      </c>
      <c r="E39" s="53" t="s">
        <v>244</v>
      </c>
      <c r="F39" s="45" t="s">
        <v>75</v>
      </c>
      <c r="G39" s="59" t="s">
        <v>11</v>
      </c>
    </row>
    <row r="40" spans="1:7" x14ac:dyDescent="0.3">
      <c r="A40" s="45"/>
      <c r="B40" s="45"/>
      <c r="C40" s="45"/>
      <c r="D40" s="63" t="s">
        <v>126</v>
      </c>
      <c r="E40" s="53" t="s">
        <v>245</v>
      </c>
      <c r="F40" s="45" t="s">
        <v>75</v>
      </c>
      <c r="G40" s="59" t="s">
        <v>11</v>
      </c>
    </row>
    <row r="41" spans="1:7" x14ac:dyDescent="0.3">
      <c r="A41" s="45"/>
      <c r="B41" s="45"/>
      <c r="C41" s="45" t="s">
        <v>46</v>
      </c>
      <c r="D41" s="63" t="s">
        <v>150</v>
      </c>
      <c r="E41" s="53" t="s">
        <v>246</v>
      </c>
      <c r="F41" s="45" t="s">
        <v>91</v>
      </c>
      <c r="G41" s="59" t="s">
        <v>7</v>
      </c>
    </row>
    <row r="42" spans="1:7" x14ac:dyDescent="0.3">
      <c r="A42" s="45"/>
      <c r="B42" s="45"/>
      <c r="C42" s="45" t="s">
        <v>32</v>
      </c>
      <c r="D42" s="63" t="s">
        <v>131</v>
      </c>
      <c r="E42" s="53" t="s">
        <v>244</v>
      </c>
      <c r="F42" s="45" t="s">
        <v>75</v>
      </c>
      <c r="G42" s="59" t="s">
        <v>11</v>
      </c>
    </row>
    <row r="43" spans="1:7" x14ac:dyDescent="0.3">
      <c r="A43" s="45"/>
      <c r="B43" s="45"/>
      <c r="C43" s="45"/>
      <c r="D43" s="63" t="s">
        <v>118</v>
      </c>
      <c r="E43" s="53" t="s">
        <v>246</v>
      </c>
      <c r="F43" s="45" t="s">
        <v>74</v>
      </c>
      <c r="G43" s="59" t="s">
        <v>10</v>
      </c>
    </row>
    <row r="44" spans="1:7" x14ac:dyDescent="0.3">
      <c r="A44" s="45"/>
      <c r="B44" s="45"/>
      <c r="C44" s="45" t="s">
        <v>29</v>
      </c>
      <c r="D44" s="63" t="s">
        <v>131</v>
      </c>
      <c r="E44" s="53" t="s">
        <v>246</v>
      </c>
      <c r="F44" s="45" t="s">
        <v>75</v>
      </c>
      <c r="G44" s="59" t="s">
        <v>11</v>
      </c>
    </row>
    <row r="45" spans="1:7" x14ac:dyDescent="0.3">
      <c r="A45" s="45"/>
      <c r="B45" s="45"/>
      <c r="C45" s="45"/>
      <c r="D45" s="63" t="s">
        <v>118</v>
      </c>
      <c r="E45" s="53" t="s">
        <v>244</v>
      </c>
      <c r="F45" s="45" t="s">
        <v>74</v>
      </c>
      <c r="G45" s="59" t="s">
        <v>10</v>
      </c>
    </row>
    <row r="46" spans="1:7" x14ac:dyDescent="0.3">
      <c r="A46" s="45"/>
      <c r="B46" s="45"/>
      <c r="C46" s="45"/>
      <c r="D46" s="63" t="s">
        <v>126</v>
      </c>
      <c r="E46" s="53" t="s">
        <v>245</v>
      </c>
      <c r="F46" s="45" t="s">
        <v>75</v>
      </c>
      <c r="G46" s="59" t="s">
        <v>11</v>
      </c>
    </row>
    <row r="47" spans="1:7" x14ac:dyDescent="0.3">
      <c r="A47" s="45"/>
      <c r="B47" s="45"/>
      <c r="C47" s="45" t="s">
        <v>52</v>
      </c>
      <c r="D47" s="63" t="s">
        <v>167</v>
      </c>
      <c r="E47" s="53" t="s">
        <v>245</v>
      </c>
      <c r="F47" s="45" t="s">
        <v>103</v>
      </c>
      <c r="G47" s="59" t="s">
        <v>12</v>
      </c>
    </row>
    <row r="48" spans="1:7" x14ac:dyDescent="0.3">
      <c r="A48" s="45"/>
      <c r="B48" s="45"/>
      <c r="C48" s="45" t="s">
        <v>33</v>
      </c>
      <c r="D48" s="63" t="s">
        <v>146</v>
      </c>
      <c r="E48" s="53" t="s">
        <v>245</v>
      </c>
      <c r="F48" s="45" t="s">
        <v>86</v>
      </c>
      <c r="G48" s="59" t="s">
        <v>9</v>
      </c>
    </row>
    <row r="49" spans="1:7" x14ac:dyDescent="0.3">
      <c r="A49" s="45"/>
      <c r="B49" s="45"/>
      <c r="C49" s="45"/>
      <c r="D49" s="63" t="s">
        <v>131</v>
      </c>
      <c r="E49" s="53" t="s">
        <v>244</v>
      </c>
      <c r="F49" s="45" t="s">
        <v>75</v>
      </c>
      <c r="G49" s="59" t="s">
        <v>11</v>
      </c>
    </row>
    <row r="50" spans="1:7" x14ac:dyDescent="0.3">
      <c r="A50" s="45"/>
      <c r="B50" s="45"/>
      <c r="C50" s="45"/>
      <c r="D50" s="63" t="s">
        <v>151</v>
      </c>
      <c r="E50" s="53" t="s">
        <v>245</v>
      </c>
      <c r="F50" s="45" t="s">
        <v>96</v>
      </c>
      <c r="G50" s="59" t="s">
        <v>10</v>
      </c>
    </row>
    <row r="51" spans="1:7" x14ac:dyDescent="0.3">
      <c r="A51" s="45"/>
      <c r="B51" s="45"/>
      <c r="C51" s="45" t="s">
        <v>37</v>
      </c>
      <c r="D51" s="63" t="s">
        <v>128</v>
      </c>
      <c r="E51" s="53" t="s">
        <v>246</v>
      </c>
      <c r="F51" s="45" t="s">
        <v>77</v>
      </c>
      <c r="G51" s="59" t="s">
        <v>11</v>
      </c>
    </row>
    <row r="52" spans="1:7" x14ac:dyDescent="0.3">
      <c r="A52" s="45"/>
      <c r="B52" s="45"/>
      <c r="C52" s="45"/>
      <c r="D52" s="63" t="s">
        <v>145</v>
      </c>
      <c r="E52" s="53" t="s">
        <v>244</v>
      </c>
      <c r="F52" s="45" t="s">
        <v>86</v>
      </c>
      <c r="G52" s="59" t="s">
        <v>9</v>
      </c>
    </row>
    <row r="53" spans="1:7" x14ac:dyDescent="0.3">
      <c r="A53" s="45"/>
      <c r="B53" s="45">
        <v>2016</v>
      </c>
      <c r="C53" s="45" t="s">
        <v>31</v>
      </c>
      <c r="D53" s="63" t="s">
        <v>118</v>
      </c>
      <c r="E53" s="53" t="s">
        <v>245</v>
      </c>
      <c r="F53" s="45" t="s">
        <v>74</v>
      </c>
      <c r="G53" s="59" t="s">
        <v>11</v>
      </c>
    </row>
    <row r="54" spans="1:7" x14ac:dyDescent="0.3">
      <c r="A54" s="45"/>
      <c r="B54" s="45"/>
      <c r="C54" s="45" t="s">
        <v>25</v>
      </c>
      <c r="D54" s="63" t="s">
        <v>111</v>
      </c>
      <c r="E54" s="53" t="s">
        <v>244</v>
      </c>
      <c r="F54" s="45" t="s">
        <v>65</v>
      </c>
      <c r="G54" s="59" t="s">
        <v>8</v>
      </c>
    </row>
    <row r="55" spans="1:7" x14ac:dyDescent="0.3">
      <c r="A55" s="45"/>
      <c r="B55" s="45"/>
      <c r="C55" s="45" t="s">
        <v>51</v>
      </c>
      <c r="D55" s="63" t="s">
        <v>166</v>
      </c>
      <c r="E55" s="53" t="s">
        <v>244</v>
      </c>
      <c r="F55" s="45" t="s">
        <v>104</v>
      </c>
      <c r="G55" s="59" t="s">
        <v>12</v>
      </c>
    </row>
    <row r="56" spans="1:7" x14ac:dyDescent="0.3">
      <c r="A56" s="45"/>
      <c r="B56" s="45"/>
      <c r="C56" s="45"/>
      <c r="D56" s="63"/>
      <c r="E56" s="53" t="s">
        <v>245</v>
      </c>
      <c r="F56" s="45" t="s">
        <v>105</v>
      </c>
      <c r="G56" s="45" t="s">
        <v>12</v>
      </c>
    </row>
    <row r="57" spans="1:7" x14ac:dyDescent="0.3">
      <c r="A57" s="45"/>
      <c r="B57" s="45"/>
      <c r="C57" s="45" t="s">
        <v>46</v>
      </c>
      <c r="D57" s="63" t="s">
        <v>150</v>
      </c>
      <c r="E57" s="53" t="s">
        <v>244</v>
      </c>
      <c r="F57" s="45" t="s">
        <v>91</v>
      </c>
      <c r="G57" s="59" t="s">
        <v>7</v>
      </c>
    </row>
    <row r="58" spans="1:7" x14ac:dyDescent="0.3">
      <c r="A58" s="45"/>
      <c r="B58" s="45"/>
      <c r="C58" s="45" t="s">
        <v>32</v>
      </c>
      <c r="D58" s="63" t="s">
        <v>118</v>
      </c>
      <c r="E58" s="53" t="s">
        <v>246</v>
      </c>
      <c r="F58" s="45" t="s">
        <v>74</v>
      </c>
      <c r="G58" s="59" t="s">
        <v>10</v>
      </c>
    </row>
    <row r="59" spans="1:7" x14ac:dyDescent="0.3">
      <c r="A59" s="45"/>
      <c r="B59" s="45"/>
      <c r="C59" s="45" t="s">
        <v>29</v>
      </c>
      <c r="D59" s="63" t="s">
        <v>134</v>
      </c>
      <c r="E59" s="53" t="s">
        <v>244</v>
      </c>
      <c r="F59" s="45" t="s">
        <v>79</v>
      </c>
      <c r="G59" s="59" t="s">
        <v>10</v>
      </c>
    </row>
    <row r="60" spans="1:7" x14ac:dyDescent="0.3">
      <c r="A60" s="45"/>
      <c r="B60" s="45"/>
      <c r="C60" s="45" t="s">
        <v>44</v>
      </c>
      <c r="D60" s="63" t="s">
        <v>148</v>
      </c>
      <c r="E60" s="53" t="s">
        <v>245</v>
      </c>
      <c r="F60" s="45" t="s">
        <v>68</v>
      </c>
      <c r="G60" s="59" t="s">
        <v>7</v>
      </c>
    </row>
    <row r="61" spans="1:7" x14ac:dyDescent="0.3">
      <c r="A61" s="45"/>
      <c r="B61" s="45">
        <v>2015</v>
      </c>
      <c r="C61" s="45" t="s">
        <v>40</v>
      </c>
      <c r="D61" s="63" t="s">
        <v>142</v>
      </c>
      <c r="E61" s="53" t="s">
        <v>245</v>
      </c>
      <c r="F61" s="45" t="s">
        <v>83</v>
      </c>
      <c r="G61" s="59" t="s">
        <v>9</v>
      </c>
    </row>
    <row r="62" spans="1:7" x14ac:dyDescent="0.3">
      <c r="A62" s="45"/>
      <c r="B62" s="45"/>
      <c r="C62" s="45" t="s">
        <v>16</v>
      </c>
      <c r="D62" s="63" t="s">
        <v>107</v>
      </c>
      <c r="E62" s="53" t="s">
        <v>246</v>
      </c>
      <c r="F62" s="45" t="s">
        <v>65</v>
      </c>
      <c r="G62" s="59" t="s">
        <v>8</v>
      </c>
    </row>
    <row r="63" spans="1:7" x14ac:dyDescent="0.3">
      <c r="A63" s="45"/>
      <c r="B63" s="45"/>
      <c r="C63" s="45" t="s">
        <v>25</v>
      </c>
      <c r="D63" s="63" t="s">
        <v>111</v>
      </c>
      <c r="E63" s="53" t="s">
        <v>244</v>
      </c>
      <c r="F63" s="45" t="s">
        <v>65</v>
      </c>
      <c r="G63" s="59" t="s">
        <v>8</v>
      </c>
    </row>
    <row r="64" spans="1:7" x14ac:dyDescent="0.3">
      <c r="A64" s="45"/>
      <c r="B64" s="45"/>
      <c r="C64" s="45" t="s">
        <v>24</v>
      </c>
      <c r="D64" s="63" t="s">
        <v>107</v>
      </c>
      <c r="E64" s="53" t="s">
        <v>246</v>
      </c>
      <c r="F64" s="45" t="s">
        <v>65</v>
      </c>
      <c r="G64" s="59" t="s">
        <v>7</v>
      </c>
    </row>
    <row r="65" spans="1:7" x14ac:dyDescent="0.3">
      <c r="A65" s="45"/>
      <c r="B65" s="45"/>
      <c r="C65" s="45" t="s">
        <v>51</v>
      </c>
      <c r="D65" s="63" t="s">
        <v>166</v>
      </c>
      <c r="E65" s="53" t="s">
        <v>245</v>
      </c>
      <c r="F65" s="45" t="s">
        <v>104</v>
      </c>
      <c r="G65" s="59" t="s">
        <v>12</v>
      </c>
    </row>
    <row r="66" spans="1:7" x14ac:dyDescent="0.3">
      <c r="A66" s="45"/>
      <c r="B66" s="45"/>
      <c r="C66" s="45" t="s">
        <v>46</v>
      </c>
      <c r="D66" s="63" t="s">
        <v>150</v>
      </c>
      <c r="E66" s="53" t="s">
        <v>246</v>
      </c>
      <c r="F66" s="45" t="s">
        <v>90</v>
      </c>
      <c r="G66" s="59" t="s">
        <v>7</v>
      </c>
    </row>
    <row r="67" spans="1:7" x14ac:dyDescent="0.3">
      <c r="A67" s="45"/>
      <c r="B67" s="45"/>
      <c r="C67" s="45" t="s">
        <v>29</v>
      </c>
      <c r="D67" s="63" t="s">
        <v>118</v>
      </c>
      <c r="E67" s="53" t="s">
        <v>244</v>
      </c>
      <c r="F67" s="45" t="s">
        <v>74</v>
      </c>
      <c r="G67" s="59" t="s">
        <v>10</v>
      </c>
    </row>
    <row r="68" spans="1:7" x14ac:dyDescent="0.3">
      <c r="A68" s="45"/>
      <c r="B68" s="45">
        <v>2014</v>
      </c>
      <c r="C68" s="45" t="s">
        <v>40</v>
      </c>
      <c r="D68" s="63" t="s">
        <v>142</v>
      </c>
      <c r="E68" s="53" t="s">
        <v>244</v>
      </c>
      <c r="F68" s="45" t="s">
        <v>83</v>
      </c>
      <c r="G68" s="59" t="s">
        <v>9</v>
      </c>
    </row>
    <row r="69" spans="1:7" x14ac:dyDescent="0.3">
      <c r="A69" s="45"/>
      <c r="B69" s="45"/>
      <c r="C69" s="45" t="s">
        <v>16</v>
      </c>
      <c r="D69" s="63" t="s">
        <v>107</v>
      </c>
      <c r="E69" s="53" t="s">
        <v>245</v>
      </c>
      <c r="F69" s="45" t="s">
        <v>65</v>
      </c>
      <c r="G69" s="59" t="s">
        <v>8</v>
      </c>
    </row>
    <row r="70" spans="1:7" x14ac:dyDescent="0.3">
      <c r="A70" s="45"/>
      <c r="B70" s="45"/>
      <c r="C70" s="45" t="s">
        <v>25</v>
      </c>
      <c r="D70" s="63" t="s">
        <v>110</v>
      </c>
      <c r="E70" s="53" t="s">
        <v>244</v>
      </c>
      <c r="F70" s="45" t="s">
        <v>65</v>
      </c>
      <c r="G70" s="59" t="s">
        <v>8</v>
      </c>
    </row>
    <row r="71" spans="1:7" x14ac:dyDescent="0.3">
      <c r="A71" s="45"/>
      <c r="B71" s="45"/>
      <c r="C71" s="45" t="s">
        <v>24</v>
      </c>
      <c r="D71" s="63" t="s">
        <v>107</v>
      </c>
      <c r="E71" s="53" t="s">
        <v>246</v>
      </c>
      <c r="F71" s="45" t="s">
        <v>65</v>
      </c>
      <c r="G71" s="59" t="s">
        <v>7</v>
      </c>
    </row>
    <row r="72" spans="1:7" x14ac:dyDescent="0.3">
      <c r="A72" s="45"/>
      <c r="B72" s="45"/>
      <c r="C72" s="45" t="s">
        <v>46</v>
      </c>
      <c r="D72" s="63" t="s">
        <v>150</v>
      </c>
      <c r="E72" s="53" t="s">
        <v>244</v>
      </c>
      <c r="F72" s="45" t="s">
        <v>90</v>
      </c>
      <c r="G72" s="59" t="s">
        <v>7</v>
      </c>
    </row>
    <row r="73" spans="1:7" x14ac:dyDescent="0.3">
      <c r="A73" s="45"/>
      <c r="B73" s="45">
        <v>2013</v>
      </c>
      <c r="C73" s="45" t="s">
        <v>31</v>
      </c>
      <c r="D73" s="63" t="s">
        <v>118</v>
      </c>
      <c r="E73" s="53" t="s">
        <v>244</v>
      </c>
      <c r="F73" s="45" t="s">
        <v>73</v>
      </c>
      <c r="G73" s="59" t="s">
        <v>10</v>
      </c>
    </row>
    <row r="74" spans="1:7" x14ac:dyDescent="0.3">
      <c r="A74" s="45"/>
      <c r="B74" s="45"/>
      <c r="C74" s="45" t="s">
        <v>25</v>
      </c>
      <c r="D74" s="63" t="s">
        <v>112</v>
      </c>
      <c r="E74" s="53" t="s">
        <v>244</v>
      </c>
      <c r="F74" s="45" t="s">
        <v>65</v>
      </c>
      <c r="G74" s="59" t="s">
        <v>8</v>
      </c>
    </row>
    <row r="75" spans="1:7" x14ac:dyDescent="0.3">
      <c r="A75" s="45"/>
      <c r="B75" s="45"/>
      <c r="C75" s="45" t="s">
        <v>24</v>
      </c>
      <c r="D75" s="63" t="s">
        <v>107</v>
      </c>
      <c r="E75" s="53" t="s">
        <v>245</v>
      </c>
      <c r="F75" s="45" t="s">
        <v>65</v>
      </c>
      <c r="G75" s="59" t="s">
        <v>7</v>
      </c>
    </row>
    <row r="76" spans="1:7" x14ac:dyDescent="0.3">
      <c r="A76" s="45"/>
      <c r="B76" s="45"/>
      <c r="C76" s="45" t="s">
        <v>46</v>
      </c>
      <c r="D76" s="63" t="s">
        <v>150</v>
      </c>
      <c r="E76" s="53" t="s">
        <v>246</v>
      </c>
      <c r="F76" s="45" t="s">
        <v>89</v>
      </c>
      <c r="G76" s="59" t="s">
        <v>7</v>
      </c>
    </row>
    <row r="77" spans="1:7" x14ac:dyDescent="0.3">
      <c r="A77" s="45"/>
      <c r="B77" s="45"/>
      <c r="C77" s="45" t="s">
        <v>32</v>
      </c>
      <c r="D77" s="63" t="s">
        <v>131</v>
      </c>
      <c r="E77" s="53" t="s">
        <v>246</v>
      </c>
      <c r="F77" s="45" t="s">
        <v>75</v>
      </c>
      <c r="G77" s="59" t="s">
        <v>10</v>
      </c>
    </row>
    <row r="78" spans="1:7" x14ac:dyDescent="0.3">
      <c r="A78" s="45"/>
      <c r="B78" s="45"/>
      <c r="C78" s="45"/>
      <c r="D78" s="63" t="s">
        <v>118</v>
      </c>
      <c r="E78" s="53" t="s">
        <v>246</v>
      </c>
      <c r="F78" s="45" t="s">
        <v>73</v>
      </c>
      <c r="G78" s="59" t="s">
        <v>10</v>
      </c>
    </row>
    <row r="79" spans="1:7" x14ac:dyDescent="0.3">
      <c r="A79" s="45"/>
      <c r="B79" s="45"/>
      <c r="C79" s="45" t="s">
        <v>37</v>
      </c>
      <c r="D79" s="63" t="s">
        <v>127</v>
      </c>
      <c r="E79" s="53" t="s">
        <v>244</v>
      </c>
      <c r="F79" s="45" t="s">
        <v>75</v>
      </c>
      <c r="G79" s="59" t="s">
        <v>10</v>
      </c>
    </row>
    <row r="80" spans="1:7" x14ac:dyDescent="0.3">
      <c r="A80" s="45"/>
      <c r="B80" s="45">
        <v>2012</v>
      </c>
      <c r="C80" s="45" t="s">
        <v>31</v>
      </c>
      <c r="D80" s="63" t="s">
        <v>118</v>
      </c>
      <c r="E80" s="53" t="s">
        <v>246</v>
      </c>
      <c r="F80" s="45" t="s">
        <v>73</v>
      </c>
      <c r="G80" s="59" t="s">
        <v>10</v>
      </c>
    </row>
    <row r="81" spans="1:7" x14ac:dyDescent="0.3">
      <c r="A81" s="45"/>
      <c r="B81" s="45"/>
      <c r="C81" s="45"/>
      <c r="D81" s="63"/>
      <c r="E81" s="53" t="s">
        <v>245</v>
      </c>
      <c r="F81" s="45" t="s">
        <v>73</v>
      </c>
      <c r="G81" s="59" t="s">
        <v>11</v>
      </c>
    </row>
    <row r="82" spans="1:7" x14ac:dyDescent="0.3">
      <c r="A82" s="45"/>
      <c r="B82" s="45"/>
      <c r="C82" s="45" t="s">
        <v>46</v>
      </c>
      <c r="D82" s="63" t="s">
        <v>150</v>
      </c>
      <c r="E82" s="53" t="s">
        <v>244</v>
      </c>
      <c r="F82" s="45" t="s">
        <v>86</v>
      </c>
      <c r="G82" s="59" t="s">
        <v>7</v>
      </c>
    </row>
    <row r="83" spans="1:7" x14ac:dyDescent="0.3">
      <c r="A83" s="45"/>
      <c r="B83" s="45"/>
      <c r="C83" s="45" t="s">
        <v>45</v>
      </c>
      <c r="D83" s="63" t="s">
        <v>149</v>
      </c>
      <c r="E83" s="53" t="s">
        <v>246</v>
      </c>
      <c r="F83" s="45" t="s">
        <v>87</v>
      </c>
      <c r="G83" s="59" t="s">
        <v>7</v>
      </c>
    </row>
    <row r="84" spans="1:7" x14ac:dyDescent="0.3">
      <c r="A84" s="45"/>
      <c r="B84" s="45"/>
      <c r="C84" s="45" t="s">
        <v>33</v>
      </c>
      <c r="D84" s="63" t="s">
        <v>151</v>
      </c>
      <c r="E84" s="53" t="s">
        <v>245</v>
      </c>
      <c r="F84" s="45" t="s">
        <v>95</v>
      </c>
      <c r="G84" s="59" t="s">
        <v>10</v>
      </c>
    </row>
    <row r="85" spans="1:7" x14ac:dyDescent="0.3">
      <c r="A85" s="45"/>
      <c r="B85" s="45">
        <v>2011</v>
      </c>
      <c r="C85" s="45" t="s">
        <v>16</v>
      </c>
      <c r="D85" s="63" t="s">
        <v>107</v>
      </c>
      <c r="E85" s="53" t="s">
        <v>246</v>
      </c>
      <c r="F85" s="45" t="s">
        <v>65</v>
      </c>
      <c r="G85" s="59" t="s">
        <v>8</v>
      </c>
    </row>
    <row r="86" spans="1:7" x14ac:dyDescent="0.3">
      <c r="A86" s="45"/>
      <c r="B86" s="45"/>
      <c r="C86" s="45" t="s">
        <v>31</v>
      </c>
      <c r="D86" s="63" t="s">
        <v>118</v>
      </c>
      <c r="E86" s="53" t="s">
        <v>246</v>
      </c>
      <c r="F86" s="45" t="s">
        <v>73</v>
      </c>
      <c r="G86" s="59" t="s">
        <v>10</v>
      </c>
    </row>
    <row r="87" spans="1:7" x14ac:dyDescent="0.3">
      <c r="A87" s="45"/>
      <c r="B87" s="45"/>
      <c r="C87" s="45" t="s">
        <v>25</v>
      </c>
      <c r="D87" s="63" t="s">
        <v>109</v>
      </c>
      <c r="E87" s="53" t="s">
        <v>245</v>
      </c>
      <c r="F87" s="45" t="s">
        <v>65</v>
      </c>
      <c r="G87" s="59" t="s">
        <v>8</v>
      </c>
    </row>
    <row r="88" spans="1:7" x14ac:dyDescent="0.3">
      <c r="A88" s="45"/>
      <c r="B88" s="45"/>
      <c r="C88" s="45" t="s">
        <v>24</v>
      </c>
      <c r="D88" s="63" t="s">
        <v>107</v>
      </c>
      <c r="E88" s="53" t="s">
        <v>246</v>
      </c>
      <c r="F88" s="45" t="s">
        <v>65</v>
      </c>
      <c r="G88" s="59" t="s">
        <v>7</v>
      </c>
    </row>
    <row r="89" spans="1:7" x14ac:dyDescent="0.3">
      <c r="A89" s="45"/>
      <c r="B89" s="45"/>
      <c r="C89" s="45" t="s">
        <v>46</v>
      </c>
      <c r="D89" s="63" t="s">
        <v>150</v>
      </c>
      <c r="E89" s="53" t="s">
        <v>246</v>
      </c>
      <c r="F89" s="45" t="s">
        <v>88</v>
      </c>
      <c r="G89" s="59" t="s">
        <v>7</v>
      </c>
    </row>
    <row r="90" spans="1:7" x14ac:dyDescent="0.3">
      <c r="A90" s="45"/>
      <c r="B90" s="45"/>
      <c r="C90" s="45" t="s">
        <v>32</v>
      </c>
      <c r="D90" s="63" t="s">
        <v>118</v>
      </c>
      <c r="E90" s="53" t="s">
        <v>244</v>
      </c>
      <c r="F90" s="45" t="s">
        <v>73</v>
      </c>
      <c r="G90" s="59" t="s">
        <v>10</v>
      </c>
    </row>
    <row r="91" spans="1:7" x14ac:dyDescent="0.3">
      <c r="A91" s="45"/>
      <c r="B91" s="45">
        <v>2010</v>
      </c>
      <c r="C91" s="45" t="s">
        <v>169</v>
      </c>
      <c r="D91" s="63" t="s">
        <v>122</v>
      </c>
      <c r="E91" s="53" t="s">
        <v>245</v>
      </c>
      <c r="F91" s="45" t="s">
        <v>73</v>
      </c>
      <c r="G91" s="59" t="s">
        <v>10</v>
      </c>
    </row>
    <row r="92" spans="1:7" x14ac:dyDescent="0.3">
      <c r="A92" s="45"/>
      <c r="B92" s="45"/>
      <c r="C92" s="45" t="s">
        <v>16</v>
      </c>
      <c r="D92" s="63" t="s">
        <v>107</v>
      </c>
      <c r="E92" s="53" t="s">
        <v>244</v>
      </c>
      <c r="F92" s="45" t="s">
        <v>65</v>
      </c>
      <c r="G92" s="59" t="s">
        <v>8</v>
      </c>
    </row>
    <row r="93" spans="1:7" x14ac:dyDescent="0.3">
      <c r="A93" s="45"/>
      <c r="B93" s="45"/>
      <c r="C93" s="45" t="s">
        <v>25</v>
      </c>
      <c r="D93" s="63" t="s">
        <v>109</v>
      </c>
      <c r="E93" s="53" t="s">
        <v>245</v>
      </c>
      <c r="F93" s="45" t="s">
        <v>65</v>
      </c>
      <c r="G93" s="59" t="s">
        <v>8</v>
      </c>
    </row>
    <row r="94" spans="1:7" x14ac:dyDescent="0.3">
      <c r="A94" s="45"/>
      <c r="B94" s="45"/>
      <c r="C94" s="45" t="s">
        <v>24</v>
      </c>
      <c r="D94" s="63" t="s">
        <v>107</v>
      </c>
      <c r="E94" s="53" t="s">
        <v>246</v>
      </c>
      <c r="F94" s="45" t="s">
        <v>65</v>
      </c>
      <c r="G94" s="59" t="s">
        <v>7</v>
      </c>
    </row>
    <row r="95" spans="1:7" x14ac:dyDescent="0.3">
      <c r="A95" s="45"/>
      <c r="B95" s="45"/>
      <c r="C95" s="45" t="s">
        <v>46</v>
      </c>
      <c r="D95" s="63" t="s">
        <v>150</v>
      </c>
      <c r="E95" s="53" t="s">
        <v>246</v>
      </c>
      <c r="F95" s="45" t="s">
        <v>85</v>
      </c>
      <c r="G95" s="59" t="s">
        <v>7</v>
      </c>
    </row>
    <row r="96" spans="1:7" x14ac:dyDescent="0.3">
      <c r="A96" s="45"/>
      <c r="B96" s="45">
        <v>2009</v>
      </c>
      <c r="C96" s="45" t="s">
        <v>16</v>
      </c>
      <c r="D96" s="63" t="s">
        <v>107</v>
      </c>
      <c r="E96" s="53" t="s">
        <v>245</v>
      </c>
      <c r="F96" s="45" t="s">
        <v>65</v>
      </c>
      <c r="G96" s="59" t="s">
        <v>8</v>
      </c>
    </row>
    <row r="97" spans="1:7" x14ac:dyDescent="0.3">
      <c r="A97" s="45"/>
      <c r="B97" s="45"/>
      <c r="C97" s="45" t="s">
        <v>31</v>
      </c>
      <c r="D97" s="63" t="s">
        <v>118</v>
      </c>
      <c r="E97" s="53" t="s">
        <v>244</v>
      </c>
      <c r="F97" s="45" t="s">
        <v>72</v>
      </c>
      <c r="G97" s="59" t="s">
        <v>10</v>
      </c>
    </row>
    <row r="98" spans="1:7" x14ac:dyDescent="0.3">
      <c r="A98" s="45"/>
      <c r="B98" s="45"/>
      <c r="C98" s="45" t="s">
        <v>24</v>
      </c>
      <c r="D98" s="63" t="s">
        <v>107</v>
      </c>
      <c r="E98" s="53" t="s">
        <v>244</v>
      </c>
      <c r="F98" s="45" t="s">
        <v>65</v>
      </c>
      <c r="G98" s="59" t="s">
        <v>7</v>
      </c>
    </row>
    <row r="99" spans="1:7" x14ac:dyDescent="0.3">
      <c r="A99" s="45"/>
      <c r="B99" s="45"/>
      <c r="C99" s="45" t="s">
        <v>32</v>
      </c>
      <c r="D99" s="63" t="s">
        <v>136</v>
      </c>
      <c r="E99" s="53" t="s">
        <v>245</v>
      </c>
      <c r="F99" s="45" t="s">
        <v>71</v>
      </c>
      <c r="G99" s="59" t="s">
        <v>10</v>
      </c>
    </row>
    <row r="100" spans="1:7" x14ac:dyDescent="0.3">
      <c r="A100" s="45"/>
      <c r="B100" s="45">
        <v>2007</v>
      </c>
      <c r="C100" s="45" t="s">
        <v>170</v>
      </c>
      <c r="D100" s="63" t="s">
        <v>121</v>
      </c>
      <c r="E100" s="53" t="s">
        <v>244</v>
      </c>
      <c r="F100" s="45" t="s">
        <v>72</v>
      </c>
      <c r="G100" s="59" t="s">
        <v>10</v>
      </c>
    </row>
    <row r="101" spans="1:7" x14ac:dyDescent="0.3">
      <c r="A101" s="45"/>
      <c r="B101" s="45"/>
      <c r="C101" s="45" t="s">
        <v>16</v>
      </c>
      <c r="D101" s="63" t="s">
        <v>107</v>
      </c>
      <c r="E101" s="53" t="s">
        <v>245</v>
      </c>
      <c r="F101" s="45" t="s">
        <v>65</v>
      </c>
      <c r="G101" s="59" t="s">
        <v>8</v>
      </c>
    </row>
    <row r="102" spans="1:7" x14ac:dyDescent="0.3">
      <c r="A102" s="45"/>
      <c r="B102" s="45"/>
      <c r="C102" s="45" t="s">
        <v>22</v>
      </c>
      <c r="D102" s="46" t="s">
        <v>107</v>
      </c>
      <c r="E102" s="53" t="s">
        <v>244</v>
      </c>
      <c r="F102" s="45" t="s">
        <v>65</v>
      </c>
      <c r="G102" s="59" t="s">
        <v>7</v>
      </c>
    </row>
    <row r="103" spans="1:7" x14ac:dyDescent="0.3">
      <c r="A103" s="45"/>
      <c r="B103" s="45"/>
      <c r="C103" s="45" t="s">
        <v>29</v>
      </c>
      <c r="D103" s="63" t="s">
        <v>151</v>
      </c>
      <c r="E103" s="53" t="s">
        <v>245</v>
      </c>
      <c r="F103" s="45" t="s">
        <v>94</v>
      </c>
      <c r="G103" s="59" t="s">
        <v>10</v>
      </c>
    </row>
    <row r="104" spans="1:7" x14ac:dyDescent="0.3">
      <c r="A104" s="45"/>
      <c r="B104" s="45">
        <v>2006</v>
      </c>
      <c r="C104" s="45" t="s">
        <v>19</v>
      </c>
      <c r="D104" s="63" t="s">
        <v>107</v>
      </c>
      <c r="E104" s="53" t="s">
        <v>246</v>
      </c>
      <c r="F104" s="45" t="s">
        <v>64</v>
      </c>
      <c r="G104" s="59" t="s">
        <v>8</v>
      </c>
    </row>
    <row r="105" spans="1:7" x14ac:dyDescent="0.3">
      <c r="A105" s="45"/>
      <c r="B105" s="45"/>
      <c r="C105" s="45" t="s">
        <v>24</v>
      </c>
      <c r="D105" s="46" t="s">
        <v>107</v>
      </c>
      <c r="E105" s="53" t="s">
        <v>246</v>
      </c>
      <c r="F105" s="45" t="s">
        <v>64</v>
      </c>
      <c r="G105" s="59" t="s">
        <v>7</v>
      </c>
    </row>
    <row r="106" spans="1:7" x14ac:dyDescent="0.3">
      <c r="A106" s="45"/>
      <c r="B106" s="45">
        <v>2005</v>
      </c>
      <c r="C106" s="45" t="s">
        <v>40</v>
      </c>
      <c r="D106" s="63" t="s">
        <v>142</v>
      </c>
      <c r="E106" s="53" t="s">
        <v>245</v>
      </c>
      <c r="F106" s="45" t="s">
        <v>82</v>
      </c>
      <c r="G106" s="59" t="s">
        <v>9</v>
      </c>
    </row>
    <row r="107" spans="1:7" x14ac:dyDescent="0.3">
      <c r="A107" s="45"/>
      <c r="B107" s="45">
        <v>2004</v>
      </c>
      <c r="C107" s="45" t="s">
        <v>40</v>
      </c>
      <c r="D107" s="46" t="s">
        <v>142</v>
      </c>
      <c r="E107" s="53" t="s">
        <v>244</v>
      </c>
      <c r="F107" s="45" t="s">
        <v>82</v>
      </c>
      <c r="G107" s="59" t="s">
        <v>9</v>
      </c>
    </row>
    <row r="108" spans="1:7" x14ac:dyDescent="0.3">
      <c r="A108" s="45"/>
      <c r="B108" s="45"/>
      <c r="C108" s="45" t="s">
        <v>19</v>
      </c>
      <c r="D108" s="63" t="s">
        <v>107</v>
      </c>
      <c r="E108" s="53" t="s">
        <v>246</v>
      </c>
      <c r="F108" s="45" t="s">
        <v>64</v>
      </c>
      <c r="G108" s="59" t="s">
        <v>8</v>
      </c>
    </row>
    <row r="109" spans="1:7" x14ac:dyDescent="0.3">
      <c r="A109" s="45"/>
      <c r="B109" s="45"/>
      <c r="C109" s="45" t="s">
        <v>25</v>
      </c>
      <c r="D109" s="63" t="s">
        <v>108</v>
      </c>
      <c r="E109" s="53" t="s">
        <v>244</v>
      </c>
      <c r="F109" s="45" t="s">
        <v>64</v>
      </c>
      <c r="G109" s="59" t="s">
        <v>8</v>
      </c>
    </row>
    <row r="110" spans="1:7" x14ac:dyDescent="0.3">
      <c r="A110" s="45"/>
      <c r="B110" s="45"/>
      <c r="C110" s="45" t="s">
        <v>23</v>
      </c>
      <c r="D110" s="63" t="s">
        <v>107</v>
      </c>
      <c r="E110" s="53" t="s">
        <v>244</v>
      </c>
      <c r="F110" s="45" t="s">
        <v>64</v>
      </c>
      <c r="G110" s="59" t="s">
        <v>7</v>
      </c>
    </row>
    <row r="111" spans="1:7" x14ac:dyDescent="0.3">
      <c r="A111" s="45"/>
      <c r="B111" s="45"/>
      <c r="C111" s="45" t="s">
        <v>22</v>
      </c>
      <c r="D111" s="46" t="s">
        <v>107</v>
      </c>
      <c r="E111" s="53" t="s">
        <v>246</v>
      </c>
      <c r="F111" s="45" t="s">
        <v>64</v>
      </c>
      <c r="G111" s="59" t="s">
        <v>7</v>
      </c>
    </row>
    <row r="112" spans="1:7" x14ac:dyDescent="0.3">
      <c r="A112" s="45"/>
      <c r="B112" s="45">
        <v>2003</v>
      </c>
      <c r="C112" s="45" t="s">
        <v>19</v>
      </c>
      <c r="D112" s="46" t="s">
        <v>107</v>
      </c>
      <c r="E112" s="53" t="s">
        <v>246</v>
      </c>
      <c r="F112" s="45" t="s">
        <v>63</v>
      </c>
      <c r="G112" s="59" t="s">
        <v>8</v>
      </c>
    </row>
    <row r="113" spans="1:7" x14ac:dyDescent="0.3">
      <c r="A113" s="45"/>
      <c r="B113" s="45"/>
      <c r="C113" s="45" t="s">
        <v>171</v>
      </c>
      <c r="D113" s="46" t="s">
        <v>107</v>
      </c>
      <c r="E113" s="53" t="s">
        <v>244</v>
      </c>
      <c r="F113" s="45" t="s">
        <v>63</v>
      </c>
      <c r="G113" s="59" t="s">
        <v>7</v>
      </c>
    </row>
    <row r="114" spans="1:7" x14ac:dyDescent="0.3">
      <c r="A114" s="45"/>
      <c r="B114" s="45"/>
      <c r="C114" s="45" t="s">
        <v>18</v>
      </c>
      <c r="D114" s="46" t="s">
        <v>107</v>
      </c>
      <c r="E114" s="53" t="s">
        <v>246</v>
      </c>
      <c r="F114" s="45" t="s">
        <v>63</v>
      </c>
      <c r="G114" s="59" t="s">
        <v>7</v>
      </c>
    </row>
    <row r="115" spans="1:7" x14ac:dyDescent="0.3">
      <c r="A115" s="45"/>
      <c r="B115" s="45"/>
      <c r="C115" s="45" t="s">
        <v>22</v>
      </c>
      <c r="D115" s="46" t="s">
        <v>107</v>
      </c>
      <c r="E115" s="53" t="s">
        <v>246</v>
      </c>
      <c r="F115" s="45" t="s">
        <v>63</v>
      </c>
      <c r="G115" s="59" t="s">
        <v>7</v>
      </c>
    </row>
    <row r="116" spans="1:7" x14ac:dyDescent="0.3">
      <c r="A116" s="45"/>
      <c r="B116" s="45"/>
      <c r="C116" s="45" t="s">
        <v>15</v>
      </c>
      <c r="D116" s="46" t="s">
        <v>107</v>
      </c>
      <c r="E116" s="53" t="s">
        <v>246</v>
      </c>
      <c r="F116" s="45" t="s">
        <v>63</v>
      </c>
      <c r="G116" s="59" t="s">
        <v>7</v>
      </c>
    </row>
    <row r="117" spans="1:7" x14ac:dyDescent="0.3">
      <c r="A117" s="45"/>
      <c r="B117" s="45"/>
      <c r="C117" s="45" t="s">
        <v>17</v>
      </c>
      <c r="D117" s="46" t="s">
        <v>107</v>
      </c>
      <c r="E117" s="53" t="s">
        <v>244</v>
      </c>
      <c r="F117" s="45" t="s">
        <v>63</v>
      </c>
      <c r="G117" s="59" t="s">
        <v>7</v>
      </c>
    </row>
    <row r="118" spans="1:7" x14ac:dyDescent="0.3">
      <c r="A118" s="45"/>
      <c r="B118" s="45"/>
      <c r="C118" s="45" t="s">
        <v>32</v>
      </c>
      <c r="D118" s="63" t="s">
        <v>151</v>
      </c>
      <c r="E118" s="53" t="s">
        <v>246</v>
      </c>
      <c r="F118" s="45" t="s">
        <v>93</v>
      </c>
      <c r="G118" s="59" t="s">
        <v>10</v>
      </c>
    </row>
    <row r="119" spans="1:7" x14ac:dyDescent="0.3">
      <c r="A119" s="45"/>
      <c r="B119" s="45"/>
      <c r="C119" s="45" t="s">
        <v>21</v>
      </c>
      <c r="D119" s="63" t="s">
        <v>107</v>
      </c>
      <c r="E119" s="53" t="s">
        <v>244</v>
      </c>
      <c r="F119" s="45" t="s">
        <v>63</v>
      </c>
      <c r="G119" s="59" t="s">
        <v>7</v>
      </c>
    </row>
    <row r="120" spans="1:7" x14ac:dyDescent="0.3">
      <c r="A120" s="45"/>
      <c r="B120" s="45">
        <v>2002</v>
      </c>
      <c r="C120" s="45" t="s">
        <v>18</v>
      </c>
      <c r="D120" s="46" t="s">
        <v>107</v>
      </c>
      <c r="E120" s="53" t="s">
        <v>246</v>
      </c>
      <c r="F120" s="45" t="s">
        <v>63</v>
      </c>
      <c r="G120" s="59" t="s">
        <v>7</v>
      </c>
    </row>
    <row r="121" spans="1:7" x14ac:dyDescent="0.3">
      <c r="A121" s="45"/>
      <c r="B121" s="45">
        <v>2001</v>
      </c>
      <c r="C121" s="45" t="s">
        <v>40</v>
      </c>
      <c r="D121" s="63" t="s">
        <v>142</v>
      </c>
      <c r="E121" s="53" t="s">
        <v>245</v>
      </c>
      <c r="F121" s="45" t="s">
        <v>81</v>
      </c>
      <c r="G121" s="59" t="s">
        <v>9</v>
      </c>
    </row>
    <row r="122" spans="1:7" x14ac:dyDescent="0.3">
      <c r="A122" s="45"/>
      <c r="B122" s="45"/>
      <c r="C122" s="45" t="s">
        <v>16</v>
      </c>
      <c r="D122" s="63" t="s">
        <v>107</v>
      </c>
      <c r="E122" s="53" t="s">
        <v>244</v>
      </c>
      <c r="F122" s="45" t="s">
        <v>62</v>
      </c>
      <c r="G122" s="59" t="s">
        <v>8</v>
      </c>
    </row>
    <row r="123" spans="1:7" x14ac:dyDescent="0.3">
      <c r="A123" s="45"/>
      <c r="B123" s="45"/>
      <c r="C123" s="45" t="s">
        <v>14</v>
      </c>
      <c r="D123" s="46" t="s">
        <v>107</v>
      </c>
      <c r="E123" s="53" t="s">
        <v>246</v>
      </c>
      <c r="F123" s="45" t="s">
        <v>62</v>
      </c>
      <c r="G123" s="59" t="s">
        <v>7</v>
      </c>
    </row>
    <row r="124" spans="1:7" x14ac:dyDescent="0.3">
      <c r="A124" s="45"/>
      <c r="B124" s="45"/>
      <c r="C124" s="45" t="s">
        <v>15</v>
      </c>
      <c r="D124" s="46" t="s">
        <v>107</v>
      </c>
      <c r="E124" s="53" t="s">
        <v>244</v>
      </c>
      <c r="F124" s="45" t="s">
        <v>62</v>
      </c>
      <c r="G124" s="59" t="s">
        <v>7</v>
      </c>
    </row>
    <row r="125" spans="1:7" x14ac:dyDescent="0.3">
      <c r="A125" s="45"/>
      <c r="B125" s="45"/>
      <c r="C125" s="45" t="s">
        <v>17</v>
      </c>
      <c r="D125" s="46" t="s">
        <v>107</v>
      </c>
      <c r="E125" s="53" t="s">
        <v>244</v>
      </c>
      <c r="F125" s="45" t="s">
        <v>62</v>
      </c>
      <c r="G125" s="59" t="s">
        <v>7</v>
      </c>
    </row>
    <row r="126" spans="1:7" x14ac:dyDescent="0.3">
      <c r="A126" s="45"/>
      <c r="B126" s="45">
        <v>2000</v>
      </c>
      <c r="C126" s="45" t="s">
        <v>172</v>
      </c>
      <c r="D126" s="63" t="s">
        <v>152</v>
      </c>
      <c r="E126" s="53" t="s">
        <v>246</v>
      </c>
      <c r="F126" s="45" t="s">
        <v>106</v>
      </c>
      <c r="G126" s="59" t="s">
        <v>7</v>
      </c>
    </row>
    <row r="127" spans="1:7" x14ac:dyDescent="0.3">
      <c r="A127" s="45"/>
      <c r="B127" s="45"/>
      <c r="C127" s="45" t="s">
        <v>49</v>
      </c>
      <c r="D127" s="46" t="s">
        <v>152</v>
      </c>
      <c r="E127" s="53" t="s">
        <v>246</v>
      </c>
      <c r="F127" s="45" t="s">
        <v>106</v>
      </c>
      <c r="G127" s="59" t="s">
        <v>7</v>
      </c>
    </row>
    <row r="128" spans="1:7" x14ac:dyDescent="0.3">
      <c r="A128" s="45"/>
      <c r="B128" s="45"/>
      <c r="C128" s="45" t="s">
        <v>14</v>
      </c>
      <c r="D128" s="63" t="s">
        <v>107</v>
      </c>
      <c r="E128" s="53" t="s">
        <v>246</v>
      </c>
      <c r="F128" s="45" t="s">
        <v>62</v>
      </c>
      <c r="G128" s="59" t="s">
        <v>7</v>
      </c>
    </row>
    <row r="129" spans="1:7" x14ac:dyDescent="0.3">
      <c r="A129" s="45"/>
      <c r="B129" s="45"/>
      <c r="C129" s="45" t="s">
        <v>23</v>
      </c>
      <c r="D129" s="63" t="s">
        <v>151</v>
      </c>
      <c r="E129" s="53" t="s">
        <v>244</v>
      </c>
      <c r="F129" s="45" t="s">
        <v>81</v>
      </c>
      <c r="G129" s="59" t="s">
        <v>7</v>
      </c>
    </row>
    <row r="130" spans="1:7" x14ac:dyDescent="0.3">
      <c r="A130" s="45"/>
      <c r="B130" s="45"/>
      <c r="C130" s="45" t="s">
        <v>15</v>
      </c>
      <c r="D130" s="63" t="s">
        <v>107</v>
      </c>
      <c r="E130" s="53" t="s">
        <v>245</v>
      </c>
      <c r="F130" s="45" t="s">
        <v>62</v>
      </c>
      <c r="G130" s="59" t="s">
        <v>7</v>
      </c>
    </row>
    <row r="131" spans="1:7" x14ac:dyDescent="0.3">
      <c r="A131" s="45"/>
      <c r="B131" s="45"/>
      <c r="C131" s="45" t="s">
        <v>17</v>
      </c>
      <c r="D131" s="63" t="s">
        <v>151</v>
      </c>
      <c r="E131" s="53" t="s">
        <v>245</v>
      </c>
      <c r="F131" s="45" t="s">
        <v>81</v>
      </c>
      <c r="G131" s="59" t="s">
        <v>7</v>
      </c>
    </row>
    <row r="132" spans="1:7" x14ac:dyDescent="0.3">
      <c r="A132" s="45"/>
      <c r="B132" s="45"/>
      <c r="C132" s="45" t="s">
        <v>29</v>
      </c>
      <c r="D132" s="63" t="s">
        <v>136</v>
      </c>
      <c r="E132" s="53" t="s">
        <v>246</v>
      </c>
      <c r="F132" s="45" t="s">
        <v>73</v>
      </c>
      <c r="G132" s="59" t="s">
        <v>10</v>
      </c>
    </row>
    <row r="133" spans="1:7" x14ac:dyDescent="0.3">
      <c r="A133" s="45"/>
      <c r="B133" s="45">
        <v>1999</v>
      </c>
      <c r="C133" s="45" t="s">
        <v>172</v>
      </c>
      <c r="D133" s="63" t="s">
        <v>152</v>
      </c>
      <c r="E133" s="53" t="s">
        <v>246</v>
      </c>
      <c r="F133" s="45" t="s">
        <v>106</v>
      </c>
      <c r="G133" s="59" t="s">
        <v>7</v>
      </c>
    </row>
    <row r="134" spans="1:7" x14ac:dyDescent="0.3">
      <c r="A134" s="45"/>
      <c r="B134" s="45"/>
      <c r="C134" s="45" t="s">
        <v>13</v>
      </c>
      <c r="D134" s="63" t="s">
        <v>107</v>
      </c>
      <c r="E134" s="53" t="s">
        <v>245</v>
      </c>
      <c r="F134" s="45" t="s">
        <v>61</v>
      </c>
      <c r="G134" s="59" t="s">
        <v>7</v>
      </c>
    </row>
    <row r="135" spans="1:7" x14ac:dyDescent="0.3">
      <c r="A135" s="45"/>
      <c r="B135" s="45"/>
      <c r="C135" s="45" t="s">
        <v>32</v>
      </c>
      <c r="D135" s="63" t="s">
        <v>135</v>
      </c>
      <c r="E135" s="53" t="s">
        <v>244</v>
      </c>
      <c r="F135" s="45" t="s">
        <v>79</v>
      </c>
      <c r="G135" s="59" t="s">
        <v>11</v>
      </c>
    </row>
    <row r="136" spans="1:7" x14ac:dyDescent="0.3">
      <c r="A136" s="45"/>
      <c r="B136" s="45"/>
      <c r="C136" s="45" t="s">
        <v>29</v>
      </c>
      <c r="D136" s="46" t="s">
        <v>135</v>
      </c>
      <c r="E136" s="53" t="s">
        <v>246</v>
      </c>
      <c r="F136" s="45" t="s">
        <v>79</v>
      </c>
      <c r="G136" s="59" t="s">
        <v>11</v>
      </c>
    </row>
    <row r="137" spans="1:7" x14ac:dyDescent="0.3">
      <c r="A137" s="45"/>
      <c r="B137" s="45"/>
      <c r="C137" s="45" t="s">
        <v>173</v>
      </c>
      <c r="D137" s="63" t="s">
        <v>152</v>
      </c>
      <c r="E137" s="53" t="s">
        <v>244</v>
      </c>
      <c r="F137" s="45" t="s">
        <v>106</v>
      </c>
      <c r="G137" s="59" t="s">
        <v>7</v>
      </c>
    </row>
    <row r="138" spans="1:7" x14ac:dyDescent="0.3">
      <c r="A138" s="45"/>
      <c r="B138" s="45">
        <v>1998</v>
      </c>
      <c r="C138" s="45" t="s">
        <v>51</v>
      </c>
      <c r="D138" s="63" t="s">
        <v>164</v>
      </c>
      <c r="E138" s="53" t="s">
        <v>245</v>
      </c>
      <c r="F138" s="45" t="s">
        <v>97</v>
      </c>
      <c r="G138" s="59" t="s">
        <v>12</v>
      </c>
    </row>
    <row r="139" spans="1:7" x14ac:dyDescent="0.3">
      <c r="A139" s="45"/>
      <c r="B139" s="45"/>
      <c r="C139" s="45"/>
      <c r="D139" s="63" t="s">
        <v>165</v>
      </c>
      <c r="E139" s="53" t="s">
        <v>246</v>
      </c>
      <c r="F139" s="45" t="s">
        <v>68</v>
      </c>
      <c r="G139" s="59" t="s">
        <v>12</v>
      </c>
    </row>
    <row r="140" spans="1:7" x14ac:dyDescent="0.3">
      <c r="A140" s="45"/>
      <c r="B140" s="45"/>
      <c r="C140" s="45" t="s">
        <v>32</v>
      </c>
      <c r="D140" s="63" t="s">
        <v>135</v>
      </c>
      <c r="E140" s="53" t="s">
        <v>246</v>
      </c>
      <c r="F140" s="45" t="s">
        <v>79</v>
      </c>
      <c r="G140" s="59" t="s">
        <v>11</v>
      </c>
    </row>
    <row r="141" spans="1:7" x14ac:dyDescent="0.3">
      <c r="A141" s="45"/>
      <c r="B141" s="45"/>
      <c r="C141" s="45" t="s">
        <v>29</v>
      </c>
      <c r="D141" s="46" t="s">
        <v>135</v>
      </c>
      <c r="E141" s="53" t="s">
        <v>246</v>
      </c>
      <c r="F141" s="45" t="s">
        <v>79</v>
      </c>
      <c r="G141" s="59" t="s">
        <v>11</v>
      </c>
    </row>
    <row r="142" spans="1:7" x14ac:dyDescent="0.3">
      <c r="A142" s="45"/>
      <c r="B142" s="45">
        <v>1997</v>
      </c>
      <c r="C142" s="45" t="s">
        <v>49</v>
      </c>
      <c r="D142" s="63" t="s">
        <v>152</v>
      </c>
      <c r="E142" s="53" t="s">
        <v>246</v>
      </c>
      <c r="F142" s="45" t="s">
        <v>97</v>
      </c>
      <c r="G142" s="59" t="s">
        <v>7</v>
      </c>
    </row>
    <row r="143" spans="1:7" x14ac:dyDescent="0.3">
      <c r="A143" s="45"/>
      <c r="B143" s="45"/>
      <c r="C143" s="45" t="s">
        <v>16</v>
      </c>
      <c r="D143" s="63" t="s">
        <v>151</v>
      </c>
      <c r="E143" s="53" t="s">
        <v>245</v>
      </c>
      <c r="F143" s="45" t="s">
        <v>81</v>
      </c>
      <c r="G143" s="59" t="s">
        <v>8</v>
      </c>
    </row>
    <row r="144" spans="1:7" x14ac:dyDescent="0.3">
      <c r="A144" s="45"/>
      <c r="B144" s="45"/>
      <c r="C144" s="45" t="s">
        <v>23</v>
      </c>
      <c r="D144" s="46" t="s">
        <v>151</v>
      </c>
      <c r="E144" s="53" t="s">
        <v>244</v>
      </c>
      <c r="F144" s="45" t="s">
        <v>81</v>
      </c>
      <c r="G144" s="59" t="s">
        <v>7</v>
      </c>
    </row>
    <row r="145" spans="1:7" x14ac:dyDescent="0.3">
      <c r="A145" s="45"/>
      <c r="B145" s="45"/>
      <c r="C145" s="45" t="s">
        <v>17</v>
      </c>
      <c r="D145" s="46" t="s">
        <v>151</v>
      </c>
      <c r="E145" s="53" t="s">
        <v>246</v>
      </c>
      <c r="F145" s="45" t="s">
        <v>81</v>
      </c>
      <c r="G145" s="59" t="s">
        <v>7</v>
      </c>
    </row>
    <row r="146" spans="1:7" x14ac:dyDescent="0.3">
      <c r="A146" s="45"/>
      <c r="B146" s="45"/>
      <c r="C146" s="45" t="s">
        <v>32</v>
      </c>
      <c r="D146" s="46" t="s">
        <v>151</v>
      </c>
      <c r="E146" s="53" t="s">
        <v>246</v>
      </c>
      <c r="F146" s="45" t="s">
        <v>71</v>
      </c>
      <c r="G146" s="59" t="s">
        <v>10</v>
      </c>
    </row>
    <row r="147" spans="1:7" x14ac:dyDescent="0.3">
      <c r="A147" s="45"/>
      <c r="B147" s="45"/>
      <c r="C147" s="45" t="s">
        <v>29</v>
      </c>
      <c r="D147" s="63" t="s">
        <v>135</v>
      </c>
      <c r="E147" s="53" t="s">
        <v>244</v>
      </c>
      <c r="F147" s="45" t="s">
        <v>79</v>
      </c>
      <c r="G147" s="59" t="s">
        <v>11</v>
      </c>
    </row>
    <row r="148" spans="1:7" x14ac:dyDescent="0.3">
      <c r="A148" s="45"/>
      <c r="B148" s="45"/>
      <c r="C148" s="45"/>
      <c r="D148" s="63" t="s">
        <v>133</v>
      </c>
      <c r="E148" s="53" t="s">
        <v>245</v>
      </c>
      <c r="F148" s="45" t="s">
        <v>76</v>
      </c>
      <c r="G148" s="59" t="s">
        <v>11</v>
      </c>
    </row>
    <row r="149" spans="1:7" x14ac:dyDescent="0.3">
      <c r="A149" s="45"/>
      <c r="B149" s="45"/>
      <c r="C149" s="45"/>
      <c r="D149" s="63" t="s">
        <v>151</v>
      </c>
      <c r="E149" s="53" t="s">
        <v>246</v>
      </c>
      <c r="F149" s="45" t="s">
        <v>71</v>
      </c>
      <c r="G149" s="59" t="s">
        <v>10</v>
      </c>
    </row>
    <row r="150" spans="1:7" x14ac:dyDescent="0.3">
      <c r="A150" s="45"/>
      <c r="B150" s="45"/>
      <c r="C150" s="45" t="s">
        <v>37</v>
      </c>
      <c r="D150" s="63" t="s">
        <v>124</v>
      </c>
      <c r="E150" s="53" t="s">
        <v>244</v>
      </c>
      <c r="F150" s="45" t="s">
        <v>73</v>
      </c>
      <c r="G150" s="59" t="s">
        <v>10</v>
      </c>
    </row>
    <row r="151" spans="1:7" x14ac:dyDescent="0.3">
      <c r="A151" s="45"/>
      <c r="B151" s="45">
        <v>1996</v>
      </c>
      <c r="C151" s="45" t="s">
        <v>172</v>
      </c>
      <c r="D151" s="63" t="s">
        <v>152</v>
      </c>
      <c r="E151" s="53" t="s">
        <v>246</v>
      </c>
      <c r="F151" s="45" t="s">
        <v>97</v>
      </c>
      <c r="G151" s="59" t="s">
        <v>7</v>
      </c>
    </row>
    <row r="152" spans="1:7" x14ac:dyDescent="0.3">
      <c r="A152" s="45"/>
      <c r="B152" s="45"/>
      <c r="C152" s="45" t="s">
        <v>25</v>
      </c>
      <c r="D152" s="63" t="s">
        <v>163</v>
      </c>
      <c r="E152" s="53" t="s">
        <v>245</v>
      </c>
      <c r="F152" s="45" t="s">
        <v>99</v>
      </c>
      <c r="G152" s="59" t="s">
        <v>12</v>
      </c>
    </row>
    <row r="153" spans="1:7" x14ac:dyDescent="0.3">
      <c r="A153" s="45"/>
      <c r="B153" s="45"/>
      <c r="C153" s="45" t="s">
        <v>32</v>
      </c>
      <c r="D153" s="63" t="s">
        <v>135</v>
      </c>
      <c r="E153" s="53" t="s">
        <v>246</v>
      </c>
      <c r="F153" s="45" t="s">
        <v>79</v>
      </c>
      <c r="G153" s="59" t="s">
        <v>11</v>
      </c>
    </row>
    <row r="154" spans="1:7" x14ac:dyDescent="0.3">
      <c r="A154" s="45"/>
      <c r="B154" s="45"/>
      <c r="C154" s="45"/>
      <c r="D154" s="63"/>
      <c r="E154" s="53" t="s">
        <v>244</v>
      </c>
      <c r="F154" s="45" t="s">
        <v>79</v>
      </c>
      <c r="G154" s="59" t="s">
        <v>10</v>
      </c>
    </row>
    <row r="155" spans="1:7" x14ac:dyDescent="0.3">
      <c r="A155" s="45"/>
      <c r="B155" s="45"/>
      <c r="C155" s="45" t="s">
        <v>29</v>
      </c>
      <c r="D155" s="63" t="s">
        <v>125</v>
      </c>
      <c r="E155" s="53" t="s">
        <v>244</v>
      </c>
      <c r="F155" s="45" t="s">
        <v>70</v>
      </c>
      <c r="G155" s="59" t="s">
        <v>10</v>
      </c>
    </row>
    <row r="156" spans="1:7" x14ac:dyDescent="0.3">
      <c r="A156" s="45"/>
      <c r="B156" s="45"/>
      <c r="C156" s="45"/>
      <c r="D156" s="63" t="s">
        <v>135</v>
      </c>
      <c r="E156" s="53" t="s">
        <v>246</v>
      </c>
      <c r="F156" s="45" t="s">
        <v>79</v>
      </c>
      <c r="G156" s="59" t="s">
        <v>11</v>
      </c>
    </row>
    <row r="157" spans="1:7" x14ac:dyDescent="0.3">
      <c r="A157" s="45"/>
      <c r="B157" s="45"/>
      <c r="C157" s="45" t="s">
        <v>55</v>
      </c>
      <c r="D157" s="63" t="s">
        <v>152</v>
      </c>
      <c r="E157" s="53" t="s">
        <v>245</v>
      </c>
      <c r="F157" s="45" t="s">
        <v>97</v>
      </c>
      <c r="G157" s="59" t="s">
        <v>7</v>
      </c>
    </row>
    <row r="158" spans="1:7" x14ac:dyDescent="0.3">
      <c r="A158" s="45"/>
      <c r="B158" s="45"/>
      <c r="C158" s="45" t="s">
        <v>30</v>
      </c>
      <c r="D158" s="63" t="s">
        <v>135</v>
      </c>
      <c r="E158" s="53" t="s">
        <v>246</v>
      </c>
      <c r="F158" s="45" t="s">
        <v>79</v>
      </c>
      <c r="G158" s="59" t="s">
        <v>10</v>
      </c>
    </row>
    <row r="159" spans="1:7" x14ac:dyDescent="0.3">
      <c r="A159" s="45"/>
      <c r="B159" s="45">
        <v>1995</v>
      </c>
      <c r="C159" s="45" t="s">
        <v>172</v>
      </c>
      <c r="D159" s="63" t="s">
        <v>152</v>
      </c>
      <c r="E159" s="53" t="s">
        <v>246</v>
      </c>
      <c r="F159" s="45" t="s">
        <v>97</v>
      </c>
      <c r="G159" s="59" t="s">
        <v>7</v>
      </c>
    </row>
    <row r="160" spans="1:7" x14ac:dyDescent="0.3">
      <c r="A160" s="45"/>
      <c r="B160" s="45"/>
      <c r="C160" s="45" t="s">
        <v>51</v>
      </c>
      <c r="D160" s="63" t="s">
        <v>161</v>
      </c>
      <c r="E160" s="53" t="s">
        <v>244</v>
      </c>
      <c r="F160" s="45" t="s">
        <v>102</v>
      </c>
      <c r="G160" s="59" t="s">
        <v>12</v>
      </c>
    </row>
    <row r="161" spans="1:7" x14ac:dyDescent="0.3">
      <c r="A161" s="45"/>
      <c r="B161" s="45"/>
      <c r="C161" s="45"/>
      <c r="D161" s="63"/>
      <c r="E161" s="53" t="s">
        <v>245</v>
      </c>
      <c r="F161" s="45" t="s">
        <v>99</v>
      </c>
      <c r="G161" s="59" t="s">
        <v>12</v>
      </c>
    </row>
    <row r="162" spans="1:7" x14ac:dyDescent="0.3">
      <c r="A162" s="45"/>
      <c r="B162" s="45"/>
      <c r="C162" s="45" t="s">
        <v>29</v>
      </c>
      <c r="D162" s="63" t="s">
        <v>135</v>
      </c>
      <c r="E162" s="53" t="s">
        <v>246</v>
      </c>
      <c r="F162" s="45" t="s">
        <v>79</v>
      </c>
      <c r="G162" s="59" t="s">
        <v>11</v>
      </c>
    </row>
    <row r="163" spans="1:7" x14ac:dyDescent="0.3">
      <c r="A163" s="45"/>
      <c r="B163" s="45"/>
      <c r="C163" s="45" t="s">
        <v>174</v>
      </c>
      <c r="D163" s="63" t="s">
        <v>152</v>
      </c>
      <c r="E163" s="53" t="s">
        <v>245</v>
      </c>
      <c r="F163" s="45" t="s">
        <v>97</v>
      </c>
      <c r="G163" s="59" t="s">
        <v>7</v>
      </c>
    </row>
    <row r="164" spans="1:7" x14ac:dyDescent="0.3">
      <c r="A164" s="45"/>
      <c r="B164" s="45">
        <v>1994</v>
      </c>
      <c r="C164" s="45" t="s">
        <v>42</v>
      </c>
      <c r="D164" s="63" t="s">
        <v>143</v>
      </c>
      <c r="E164" s="53" t="s">
        <v>245</v>
      </c>
      <c r="F164" s="45" t="s">
        <v>84</v>
      </c>
      <c r="G164" s="59" t="s">
        <v>9</v>
      </c>
    </row>
    <row r="165" spans="1:7" x14ac:dyDescent="0.3">
      <c r="A165" s="45"/>
      <c r="B165" s="45"/>
      <c r="C165" s="45" t="s">
        <v>172</v>
      </c>
      <c r="D165" s="63" t="s">
        <v>152</v>
      </c>
      <c r="E165" s="53" t="s">
        <v>246</v>
      </c>
      <c r="F165" s="45" t="s">
        <v>97</v>
      </c>
      <c r="G165" s="59" t="s">
        <v>7</v>
      </c>
    </row>
    <row r="166" spans="1:7" x14ac:dyDescent="0.3">
      <c r="A166" s="45"/>
      <c r="B166" s="45"/>
      <c r="C166" s="45" t="s">
        <v>49</v>
      </c>
      <c r="D166" s="46" t="s">
        <v>152</v>
      </c>
      <c r="E166" s="53" t="s">
        <v>246</v>
      </c>
      <c r="F166" s="45" t="s">
        <v>97</v>
      </c>
      <c r="G166" s="59" t="s">
        <v>7</v>
      </c>
    </row>
    <row r="167" spans="1:7" x14ac:dyDescent="0.3">
      <c r="A167" s="45"/>
      <c r="B167" s="45"/>
      <c r="C167" s="45" t="s">
        <v>31</v>
      </c>
      <c r="D167" s="63" t="s">
        <v>151</v>
      </c>
      <c r="E167" s="53" t="s">
        <v>246</v>
      </c>
      <c r="F167" s="45" t="s">
        <v>74</v>
      </c>
      <c r="G167" s="59" t="s">
        <v>10</v>
      </c>
    </row>
    <row r="168" spans="1:7" x14ac:dyDescent="0.3">
      <c r="A168" s="45"/>
      <c r="B168" s="45"/>
      <c r="C168" s="45" t="s">
        <v>25</v>
      </c>
      <c r="D168" s="46" t="s">
        <v>160</v>
      </c>
      <c r="E168" s="53" t="s">
        <v>244</v>
      </c>
      <c r="F168" s="45" t="s">
        <v>100</v>
      </c>
      <c r="G168" s="45" t="s">
        <v>12</v>
      </c>
    </row>
    <row r="169" spans="1:7" x14ac:dyDescent="0.3">
      <c r="A169" s="45"/>
      <c r="B169" s="45"/>
      <c r="C169" s="45" t="s">
        <v>23</v>
      </c>
      <c r="D169" s="46" t="s">
        <v>151</v>
      </c>
      <c r="E169" s="53" t="s">
        <v>244</v>
      </c>
      <c r="F169" s="45" t="s">
        <v>66</v>
      </c>
      <c r="G169" s="59" t="s">
        <v>7</v>
      </c>
    </row>
    <row r="170" spans="1:7" x14ac:dyDescent="0.3">
      <c r="A170" s="45"/>
      <c r="B170" s="45"/>
      <c r="C170" s="45" t="s">
        <v>27</v>
      </c>
      <c r="D170" s="63" t="s">
        <v>115</v>
      </c>
      <c r="E170" s="53" t="s">
        <v>245</v>
      </c>
      <c r="F170" s="45" t="s">
        <v>66</v>
      </c>
      <c r="G170" s="59" t="s">
        <v>7</v>
      </c>
    </row>
    <row r="171" spans="1:7" x14ac:dyDescent="0.3">
      <c r="A171" s="45"/>
      <c r="B171" s="45"/>
      <c r="C171" s="45" t="s">
        <v>17</v>
      </c>
      <c r="D171" s="46" t="s">
        <v>115</v>
      </c>
      <c r="E171" s="53" t="s">
        <v>245</v>
      </c>
      <c r="F171" s="45" t="s">
        <v>66</v>
      </c>
      <c r="G171" s="59" t="s">
        <v>7</v>
      </c>
    </row>
    <row r="172" spans="1:7" x14ac:dyDescent="0.3">
      <c r="A172" s="45"/>
      <c r="B172" s="45"/>
      <c r="C172" s="45"/>
      <c r="D172" s="63" t="s">
        <v>151</v>
      </c>
      <c r="E172" s="53" t="s">
        <v>246</v>
      </c>
      <c r="F172" s="45" t="s">
        <v>66</v>
      </c>
      <c r="G172" s="59" t="s">
        <v>7</v>
      </c>
    </row>
    <row r="173" spans="1:7" x14ac:dyDescent="0.3">
      <c r="A173" s="45"/>
      <c r="B173" s="45"/>
      <c r="C173" s="45" t="s">
        <v>29</v>
      </c>
      <c r="D173" s="63" t="s">
        <v>135</v>
      </c>
      <c r="E173" s="53" t="s">
        <v>246</v>
      </c>
      <c r="F173" s="45" t="s">
        <v>79</v>
      </c>
      <c r="G173" s="59" t="s">
        <v>11</v>
      </c>
    </row>
    <row r="174" spans="1:7" x14ac:dyDescent="0.3">
      <c r="A174" s="45"/>
      <c r="B174" s="45"/>
      <c r="C174" s="45"/>
      <c r="D174" s="63" t="s">
        <v>151</v>
      </c>
      <c r="E174" s="53" t="s">
        <v>245</v>
      </c>
      <c r="F174" s="45" t="s">
        <v>74</v>
      </c>
      <c r="G174" s="59" t="s">
        <v>10</v>
      </c>
    </row>
    <row r="175" spans="1:7" x14ac:dyDescent="0.3">
      <c r="A175" s="45"/>
      <c r="B175" s="45"/>
      <c r="C175" s="45" t="s">
        <v>174</v>
      </c>
      <c r="D175" s="63" t="s">
        <v>152</v>
      </c>
      <c r="E175" s="53" t="s">
        <v>245</v>
      </c>
      <c r="F175" s="45" t="s">
        <v>97</v>
      </c>
      <c r="G175" s="59" t="s">
        <v>7</v>
      </c>
    </row>
    <row r="176" spans="1:7" x14ac:dyDescent="0.3">
      <c r="A176" s="45"/>
      <c r="B176" s="45"/>
      <c r="C176" s="45" t="s">
        <v>50</v>
      </c>
      <c r="D176" s="46" t="s">
        <v>152</v>
      </c>
      <c r="E176" s="53" t="s">
        <v>245</v>
      </c>
      <c r="F176" s="45" t="s">
        <v>97</v>
      </c>
      <c r="G176" s="59" t="s">
        <v>7</v>
      </c>
    </row>
    <row r="177" spans="1:7" x14ac:dyDescent="0.3">
      <c r="A177" s="45"/>
      <c r="B177" s="45"/>
      <c r="C177" s="45" t="s">
        <v>26</v>
      </c>
      <c r="D177" s="63" t="s">
        <v>113</v>
      </c>
      <c r="E177" s="53" t="s">
        <v>245</v>
      </c>
      <c r="F177" s="45" t="s">
        <v>66</v>
      </c>
      <c r="G177" s="59" t="s">
        <v>7</v>
      </c>
    </row>
    <row r="178" spans="1:7" x14ac:dyDescent="0.3">
      <c r="A178" s="45"/>
      <c r="B178" s="45">
        <v>1993</v>
      </c>
      <c r="C178" s="45" t="s">
        <v>42</v>
      </c>
      <c r="D178" s="63" t="s">
        <v>143</v>
      </c>
      <c r="E178" s="53" t="s">
        <v>245</v>
      </c>
      <c r="F178" s="45" t="s">
        <v>84</v>
      </c>
      <c r="G178" s="59" t="s">
        <v>9</v>
      </c>
    </row>
    <row r="179" spans="1:7" x14ac:dyDescent="0.3">
      <c r="A179" s="45"/>
      <c r="B179" s="45"/>
      <c r="C179" s="45" t="s">
        <v>172</v>
      </c>
      <c r="D179" s="63" t="s">
        <v>152</v>
      </c>
      <c r="E179" s="53" t="s">
        <v>246</v>
      </c>
      <c r="F179" s="45" t="s">
        <v>68</v>
      </c>
      <c r="G179" s="59" t="s">
        <v>7</v>
      </c>
    </row>
    <row r="180" spans="1:7" x14ac:dyDescent="0.3">
      <c r="A180" s="45"/>
      <c r="B180" s="45"/>
      <c r="C180" s="45" t="s">
        <v>25</v>
      </c>
      <c r="D180" s="63" t="s">
        <v>162</v>
      </c>
      <c r="E180" s="53" t="s">
        <v>246</v>
      </c>
      <c r="F180" s="45" t="s">
        <v>98</v>
      </c>
      <c r="G180" s="59" t="s">
        <v>12</v>
      </c>
    </row>
    <row r="181" spans="1:7" x14ac:dyDescent="0.3">
      <c r="A181" s="45"/>
      <c r="B181" s="45"/>
      <c r="C181" s="45"/>
      <c r="D181" s="46" t="s">
        <v>243</v>
      </c>
      <c r="E181" s="53" t="s">
        <v>244</v>
      </c>
      <c r="F181" s="45" t="s">
        <v>102</v>
      </c>
      <c r="G181" s="45" t="s">
        <v>12</v>
      </c>
    </row>
    <row r="182" spans="1:7" x14ac:dyDescent="0.3">
      <c r="A182" s="45"/>
      <c r="B182" s="45"/>
      <c r="C182" s="45"/>
      <c r="D182" s="63" t="s">
        <v>159</v>
      </c>
      <c r="E182" s="53" t="s">
        <v>245</v>
      </c>
      <c r="F182" s="45" t="s">
        <v>88</v>
      </c>
      <c r="G182" s="59" t="s">
        <v>12</v>
      </c>
    </row>
    <row r="183" spans="1:7" x14ac:dyDescent="0.3">
      <c r="A183" s="45"/>
      <c r="B183" s="45"/>
      <c r="C183" s="45"/>
      <c r="D183" s="63" t="s">
        <v>160</v>
      </c>
      <c r="E183" s="53" t="s">
        <v>244</v>
      </c>
      <c r="F183" s="45" t="s">
        <v>101</v>
      </c>
      <c r="G183" s="59" t="s">
        <v>12</v>
      </c>
    </row>
    <row r="184" spans="1:7" x14ac:dyDescent="0.3">
      <c r="A184" s="45"/>
      <c r="B184" s="45"/>
      <c r="C184" s="45"/>
      <c r="D184" s="63"/>
      <c r="E184" s="53"/>
      <c r="F184" s="45" t="s">
        <v>100</v>
      </c>
      <c r="G184" s="59" t="s">
        <v>12</v>
      </c>
    </row>
    <row r="185" spans="1:7" x14ac:dyDescent="0.3">
      <c r="A185" s="45"/>
      <c r="B185" s="45"/>
      <c r="C185" s="45" t="s">
        <v>51</v>
      </c>
      <c r="D185" s="63" t="s">
        <v>161</v>
      </c>
      <c r="E185" s="53" t="s">
        <v>246</v>
      </c>
      <c r="F185" s="45" t="s">
        <v>98</v>
      </c>
      <c r="G185" s="59" t="s">
        <v>12</v>
      </c>
    </row>
    <row r="186" spans="1:7" x14ac:dyDescent="0.3">
      <c r="A186" s="45"/>
      <c r="B186" s="45"/>
      <c r="C186" s="45"/>
      <c r="D186" s="63" t="s">
        <v>158</v>
      </c>
      <c r="E186" s="53" t="s">
        <v>245</v>
      </c>
      <c r="F186" s="45" t="s">
        <v>101</v>
      </c>
      <c r="G186" s="59" t="s">
        <v>12</v>
      </c>
    </row>
    <row r="187" spans="1:7" x14ac:dyDescent="0.3">
      <c r="A187" s="45"/>
      <c r="B187" s="45"/>
      <c r="C187" s="45" t="s">
        <v>28</v>
      </c>
      <c r="D187" s="63" t="s">
        <v>116</v>
      </c>
      <c r="E187" s="53" t="s">
        <v>244</v>
      </c>
      <c r="F187" s="45" t="s">
        <v>106</v>
      </c>
      <c r="G187" s="59" t="s">
        <v>9</v>
      </c>
    </row>
    <row r="188" spans="1:7" x14ac:dyDescent="0.3">
      <c r="A188" s="45"/>
      <c r="B188" s="45"/>
      <c r="C188" s="45" t="s">
        <v>174</v>
      </c>
      <c r="D188" s="63" t="s">
        <v>152</v>
      </c>
      <c r="E188" s="53" t="s">
        <v>244</v>
      </c>
      <c r="F188" s="45" t="s">
        <v>68</v>
      </c>
      <c r="G188" s="59" t="s">
        <v>7</v>
      </c>
    </row>
    <row r="189" spans="1:7" x14ac:dyDescent="0.3">
      <c r="A189" s="45"/>
      <c r="B189" s="45">
        <v>1992</v>
      </c>
      <c r="C189" s="45" t="s">
        <v>42</v>
      </c>
      <c r="D189" s="63" t="s">
        <v>143</v>
      </c>
      <c r="E189" s="53" t="s">
        <v>245</v>
      </c>
      <c r="F189" s="45" t="s">
        <v>84</v>
      </c>
      <c r="G189" s="59" t="s">
        <v>9</v>
      </c>
    </row>
    <row r="190" spans="1:7" x14ac:dyDescent="0.3">
      <c r="A190" s="45"/>
      <c r="B190" s="45"/>
      <c r="C190" s="45" t="s">
        <v>172</v>
      </c>
      <c r="D190" s="63" t="s">
        <v>152</v>
      </c>
      <c r="E190" s="53" t="s">
        <v>244</v>
      </c>
      <c r="F190" s="45" t="s">
        <v>68</v>
      </c>
      <c r="G190" s="59" t="s">
        <v>7</v>
      </c>
    </row>
    <row r="191" spans="1:7" x14ac:dyDescent="0.3">
      <c r="A191" s="45"/>
      <c r="B191" s="45"/>
      <c r="C191" s="45" t="s">
        <v>49</v>
      </c>
      <c r="D191" s="46" t="s">
        <v>152</v>
      </c>
      <c r="E191" s="53" t="s">
        <v>246</v>
      </c>
      <c r="F191" s="45" t="s">
        <v>68</v>
      </c>
      <c r="G191" s="59" t="s">
        <v>7</v>
      </c>
    </row>
    <row r="192" spans="1:7" x14ac:dyDescent="0.3">
      <c r="A192" s="45"/>
      <c r="B192" s="45"/>
      <c r="C192" s="45" t="s">
        <v>25</v>
      </c>
      <c r="D192" s="63" t="s">
        <v>159</v>
      </c>
      <c r="E192" s="53" t="s">
        <v>245</v>
      </c>
      <c r="F192" s="45" t="s">
        <v>100</v>
      </c>
      <c r="G192" s="59" t="s">
        <v>12</v>
      </c>
    </row>
    <row r="193" spans="1:7" x14ac:dyDescent="0.3">
      <c r="A193" s="45"/>
      <c r="B193" s="45"/>
      <c r="C193" s="45"/>
      <c r="D193" s="63" t="s">
        <v>157</v>
      </c>
      <c r="E193" s="53" t="s">
        <v>245</v>
      </c>
      <c r="F193" s="45" t="s">
        <v>101</v>
      </c>
      <c r="G193" s="59" t="s">
        <v>12</v>
      </c>
    </row>
    <row r="194" spans="1:7" x14ac:dyDescent="0.3">
      <c r="A194" s="45"/>
      <c r="B194" s="45"/>
      <c r="C194" s="45" t="s">
        <v>48</v>
      </c>
      <c r="D194" s="63" t="s">
        <v>151</v>
      </c>
      <c r="E194" s="53" t="s">
        <v>244</v>
      </c>
      <c r="F194" s="45" t="s">
        <v>66</v>
      </c>
      <c r="G194" s="59" t="s">
        <v>7</v>
      </c>
    </row>
    <row r="195" spans="1:7" x14ac:dyDescent="0.3">
      <c r="A195" s="45"/>
      <c r="B195" s="45"/>
      <c r="C195" s="45" t="s">
        <v>47</v>
      </c>
      <c r="D195" s="46" t="s">
        <v>151</v>
      </c>
      <c r="E195" s="53" t="s">
        <v>244</v>
      </c>
      <c r="F195" s="45" t="s">
        <v>66</v>
      </c>
      <c r="G195" s="59" t="s">
        <v>7</v>
      </c>
    </row>
    <row r="196" spans="1:7" x14ac:dyDescent="0.3">
      <c r="A196" s="45"/>
      <c r="B196" s="45"/>
      <c r="C196" s="45" t="s">
        <v>51</v>
      </c>
      <c r="D196" s="63" t="s">
        <v>158</v>
      </c>
      <c r="E196" s="53" t="s">
        <v>244</v>
      </c>
      <c r="F196" s="45" t="s">
        <v>101</v>
      </c>
      <c r="G196" s="59" t="s">
        <v>12</v>
      </c>
    </row>
    <row r="197" spans="1:7" x14ac:dyDescent="0.3">
      <c r="A197" s="45"/>
      <c r="B197" s="45"/>
      <c r="C197" s="45" t="s">
        <v>174</v>
      </c>
      <c r="D197" s="63" t="s">
        <v>152</v>
      </c>
      <c r="E197" s="53" t="s">
        <v>245</v>
      </c>
      <c r="F197" s="45" t="s">
        <v>68</v>
      </c>
      <c r="G197" s="59" t="s">
        <v>7</v>
      </c>
    </row>
    <row r="198" spans="1:7" x14ac:dyDescent="0.3">
      <c r="A198" s="45"/>
      <c r="B198" s="45">
        <v>1991</v>
      </c>
      <c r="C198" s="45" t="s">
        <v>172</v>
      </c>
      <c r="D198" s="46" t="s">
        <v>152</v>
      </c>
      <c r="E198" s="53" t="s">
        <v>244</v>
      </c>
      <c r="F198" s="45" t="s">
        <v>68</v>
      </c>
      <c r="G198" s="59" t="s">
        <v>7</v>
      </c>
    </row>
    <row r="199" spans="1:7" x14ac:dyDescent="0.3">
      <c r="A199" s="45"/>
      <c r="B199" s="45"/>
      <c r="C199" s="45" t="s">
        <v>41</v>
      </c>
      <c r="D199" s="63" t="s">
        <v>143</v>
      </c>
      <c r="E199" s="53" t="s">
        <v>244</v>
      </c>
      <c r="F199" s="45" t="s">
        <v>84</v>
      </c>
      <c r="G199" s="59" t="s">
        <v>9</v>
      </c>
    </row>
    <row r="200" spans="1:7" x14ac:dyDescent="0.3">
      <c r="A200" s="45"/>
      <c r="B200" s="45"/>
      <c r="C200" s="45" t="s">
        <v>51</v>
      </c>
      <c r="D200" s="63" t="s">
        <v>156</v>
      </c>
      <c r="E200" s="53" t="s">
        <v>245</v>
      </c>
      <c r="F200" s="45" t="s">
        <v>100</v>
      </c>
      <c r="G200" s="59" t="s">
        <v>12</v>
      </c>
    </row>
    <row r="201" spans="1:7" x14ac:dyDescent="0.3">
      <c r="A201" s="45"/>
      <c r="B201" s="45"/>
      <c r="C201" s="45" t="s">
        <v>174</v>
      </c>
      <c r="D201" s="63" t="s">
        <v>152</v>
      </c>
      <c r="E201" s="53" t="s">
        <v>244</v>
      </c>
      <c r="F201" s="45" t="s">
        <v>68</v>
      </c>
      <c r="G201" s="59" t="s">
        <v>7</v>
      </c>
    </row>
    <row r="202" spans="1:7" x14ac:dyDescent="0.3">
      <c r="A202" s="45"/>
      <c r="B202" s="45">
        <v>1990</v>
      </c>
      <c r="C202" s="45" t="s">
        <v>172</v>
      </c>
      <c r="D202" s="46" t="s">
        <v>152</v>
      </c>
      <c r="E202" s="53" t="s">
        <v>244</v>
      </c>
      <c r="F202" s="45" t="s">
        <v>68</v>
      </c>
      <c r="G202" s="59" t="s">
        <v>7</v>
      </c>
    </row>
    <row r="203" spans="1:7" x14ac:dyDescent="0.3">
      <c r="A203" s="45"/>
      <c r="B203" s="45"/>
      <c r="C203" s="45" t="s">
        <v>30</v>
      </c>
      <c r="D203" s="64" t="s">
        <v>151</v>
      </c>
      <c r="E203" s="53" t="s">
        <v>244</v>
      </c>
      <c r="F203" s="54" t="s">
        <v>73</v>
      </c>
      <c r="G203" s="59" t="s">
        <v>10</v>
      </c>
    </row>
    <row r="204" spans="1:7" x14ac:dyDescent="0.3">
      <c r="A204" s="45"/>
      <c r="B204" s="45">
        <v>1989</v>
      </c>
      <c r="C204" s="59" t="s">
        <v>25</v>
      </c>
      <c r="D204" s="63" t="s">
        <v>155</v>
      </c>
      <c r="E204" s="62" t="s">
        <v>244</v>
      </c>
      <c r="F204" s="45" t="s">
        <v>99</v>
      </c>
      <c r="G204" s="59" t="s">
        <v>12</v>
      </c>
    </row>
    <row r="205" spans="1:7" x14ac:dyDescent="0.3">
      <c r="A205" s="45"/>
      <c r="B205" s="45"/>
      <c r="C205" s="45" t="s">
        <v>29</v>
      </c>
      <c r="D205" s="63" t="s">
        <v>125</v>
      </c>
      <c r="E205" s="53" t="s">
        <v>245</v>
      </c>
      <c r="F205" s="45" t="s">
        <v>70</v>
      </c>
      <c r="G205" s="59" t="s">
        <v>10</v>
      </c>
    </row>
    <row r="206" spans="1:7" x14ac:dyDescent="0.3">
      <c r="A206" s="45"/>
      <c r="B206" s="45"/>
      <c r="C206" s="45" t="s">
        <v>30</v>
      </c>
      <c r="D206" s="63" t="s">
        <v>118</v>
      </c>
      <c r="E206" s="53" t="s">
        <v>245</v>
      </c>
      <c r="F206" s="45" t="s">
        <v>70</v>
      </c>
      <c r="G206" s="59" t="s">
        <v>10</v>
      </c>
    </row>
    <row r="207" spans="1:7" x14ac:dyDescent="0.3">
      <c r="A207" s="45"/>
      <c r="B207" s="45">
        <v>1988</v>
      </c>
      <c r="C207" s="45" t="s">
        <v>29</v>
      </c>
      <c r="D207" s="63" t="s">
        <v>151</v>
      </c>
      <c r="E207" s="53" t="s">
        <v>245</v>
      </c>
      <c r="F207" s="45" t="s">
        <v>73</v>
      </c>
      <c r="G207" s="59" t="s">
        <v>10</v>
      </c>
    </row>
    <row r="208" spans="1:7" x14ac:dyDescent="0.3">
      <c r="A208" s="45"/>
      <c r="B208" s="45">
        <v>1987</v>
      </c>
      <c r="C208" s="45" t="s">
        <v>39</v>
      </c>
      <c r="D208" s="63" t="s">
        <v>137</v>
      </c>
      <c r="E208" s="53" t="s">
        <v>246</v>
      </c>
      <c r="F208" s="45" t="s">
        <v>67</v>
      </c>
      <c r="G208" s="59" t="s">
        <v>9</v>
      </c>
    </row>
    <row r="209" spans="1:7" x14ac:dyDescent="0.3">
      <c r="A209" s="45"/>
      <c r="B209" s="45"/>
      <c r="C209" s="45"/>
      <c r="D209" s="63" t="s">
        <v>141</v>
      </c>
      <c r="E209" s="53" t="s">
        <v>245</v>
      </c>
      <c r="F209" s="45" t="s">
        <v>67</v>
      </c>
      <c r="G209" s="59" t="s">
        <v>9</v>
      </c>
    </row>
    <row r="210" spans="1:7" x14ac:dyDescent="0.3">
      <c r="A210" s="45"/>
      <c r="B210" s="45"/>
      <c r="C210" s="45" t="s">
        <v>25</v>
      </c>
      <c r="D210" s="63" t="s">
        <v>154</v>
      </c>
      <c r="E210" s="53" t="s">
        <v>245</v>
      </c>
      <c r="F210" s="45" t="s">
        <v>98</v>
      </c>
      <c r="G210" s="59" t="s">
        <v>12</v>
      </c>
    </row>
    <row r="211" spans="1:7" x14ac:dyDescent="0.3">
      <c r="A211" s="45"/>
      <c r="B211" s="45"/>
      <c r="C211" s="45" t="s">
        <v>30</v>
      </c>
      <c r="D211" s="63" t="s">
        <v>118</v>
      </c>
      <c r="E211" s="53" t="s">
        <v>246</v>
      </c>
      <c r="F211" s="45" t="s">
        <v>70</v>
      </c>
      <c r="G211" s="59" t="s">
        <v>10</v>
      </c>
    </row>
    <row r="212" spans="1:7" x14ac:dyDescent="0.3">
      <c r="A212" s="45"/>
      <c r="B212" s="45">
        <v>1986</v>
      </c>
      <c r="C212" s="45" t="s">
        <v>39</v>
      </c>
      <c r="D212" s="63" t="s">
        <v>137</v>
      </c>
      <c r="E212" s="53" t="s">
        <v>245</v>
      </c>
      <c r="F212" s="45" t="s">
        <v>67</v>
      </c>
      <c r="G212" s="59" t="s">
        <v>9</v>
      </c>
    </row>
    <row r="213" spans="1:7" x14ac:dyDescent="0.3">
      <c r="A213" s="45"/>
      <c r="B213" s="45"/>
      <c r="C213" s="45" t="s">
        <v>29</v>
      </c>
      <c r="D213" s="63" t="s">
        <v>140</v>
      </c>
      <c r="E213" s="53" t="s">
        <v>244</v>
      </c>
      <c r="F213" s="45" t="s">
        <v>69</v>
      </c>
      <c r="G213" s="59" t="s">
        <v>11</v>
      </c>
    </row>
    <row r="214" spans="1:7" x14ac:dyDescent="0.3">
      <c r="A214" s="45"/>
      <c r="B214" s="45"/>
      <c r="C214" s="45" t="s">
        <v>37</v>
      </c>
      <c r="D214" s="63" t="s">
        <v>138</v>
      </c>
      <c r="E214" s="53" t="s">
        <v>244</v>
      </c>
      <c r="F214" s="45" t="s">
        <v>67</v>
      </c>
      <c r="G214" s="59" t="s">
        <v>9</v>
      </c>
    </row>
    <row r="215" spans="1:7" x14ac:dyDescent="0.3">
      <c r="A215" s="45"/>
      <c r="B215" s="45"/>
      <c r="C215" s="45"/>
      <c r="D215" s="63" t="s">
        <v>139</v>
      </c>
      <c r="E215" s="53" t="s">
        <v>244</v>
      </c>
      <c r="F215" s="45" t="s">
        <v>69</v>
      </c>
      <c r="G215" s="59" t="s">
        <v>11</v>
      </c>
    </row>
    <row r="216" spans="1:7" x14ac:dyDescent="0.3">
      <c r="A216" s="45"/>
      <c r="B216" s="45"/>
      <c r="C216" s="45" t="s">
        <v>30</v>
      </c>
      <c r="D216" s="63" t="s">
        <v>118</v>
      </c>
      <c r="E216" s="53" t="s">
        <v>246</v>
      </c>
      <c r="F216" s="45" t="s">
        <v>70</v>
      </c>
      <c r="G216" s="59" t="s">
        <v>10</v>
      </c>
    </row>
    <row r="217" spans="1:7" x14ac:dyDescent="0.3">
      <c r="A217" s="45"/>
      <c r="B217" s="45">
        <v>1985</v>
      </c>
      <c r="C217" s="45" t="s">
        <v>28</v>
      </c>
      <c r="D217" s="63" t="s">
        <v>116</v>
      </c>
      <c r="E217" s="53" t="s">
        <v>244</v>
      </c>
      <c r="F217" s="45" t="s">
        <v>68</v>
      </c>
      <c r="G217" s="59" t="s">
        <v>9</v>
      </c>
    </row>
    <row r="218" spans="1:7" x14ac:dyDescent="0.3">
      <c r="A218" s="45"/>
      <c r="B218" s="45"/>
      <c r="C218" s="45" t="s">
        <v>29</v>
      </c>
      <c r="D218" s="63" t="s">
        <v>118</v>
      </c>
      <c r="E218" s="53" t="s">
        <v>246</v>
      </c>
      <c r="F218" s="45" t="s">
        <v>69</v>
      </c>
      <c r="G218" s="59" t="s">
        <v>10</v>
      </c>
    </row>
    <row r="219" spans="1:7" x14ac:dyDescent="0.3">
      <c r="A219" s="45"/>
      <c r="B219" s="45">
        <v>1984</v>
      </c>
      <c r="C219" s="45" t="s">
        <v>29</v>
      </c>
      <c r="D219" s="63" t="s">
        <v>140</v>
      </c>
      <c r="E219" s="53" t="s">
        <v>245</v>
      </c>
      <c r="F219" s="45" t="s">
        <v>80</v>
      </c>
      <c r="G219" s="59" t="s">
        <v>11</v>
      </c>
    </row>
    <row r="220" spans="1:7" x14ac:dyDescent="0.3">
      <c r="A220" s="45"/>
      <c r="B220" s="45">
        <v>1983</v>
      </c>
      <c r="C220" s="45" t="s">
        <v>29</v>
      </c>
      <c r="D220" s="63" t="s">
        <v>151</v>
      </c>
      <c r="E220" s="53" t="s">
        <v>245</v>
      </c>
      <c r="F220" s="45" t="s">
        <v>72</v>
      </c>
      <c r="G220" s="59" t="s">
        <v>10</v>
      </c>
    </row>
    <row r="221" spans="1:7" x14ac:dyDescent="0.3">
      <c r="A221" s="45"/>
      <c r="B221" s="45">
        <v>1980</v>
      </c>
      <c r="C221" s="45" t="s">
        <v>29</v>
      </c>
      <c r="D221" s="63" t="s">
        <v>147</v>
      </c>
      <c r="E221" s="53" t="s">
        <v>245</v>
      </c>
      <c r="F221" s="45" t="s">
        <v>69</v>
      </c>
      <c r="G221" s="59" t="s">
        <v>11</v>
      </c>
    </row>
    <row r="222" spans="1:7" x14ac:dyDescent="0.3">
      <c r="A222" s="45"/>
      <c r="B222" s="45">
        <v>1979</v>
      </c>
      <c r="C222" s="45" t="s">
        <v>29</v>
      </c>
      <c r="D222" s="63" t="s">
        <v>151</v>
      </c>
      <c r="E222" s="53" t="s">
        <v>244</v>
      </c>
      <c r="F222" s="45" t="s">
        <v>92</v>
      </c>
      <c r="G222" s="59" t="s">
        <v>10</v>
      </c>
    </row>
    <row r="223" spans="1:7" x14ac:dyDescent="0.3">
      <c r="A223" s="45"/>
      <c r="B223" s="45">
        <v>1971</v>
      </c>
      <c r="C223" s="45" t="s">
        <v>25</v>
      </c>
      <c r="D223" s="63" t="s">
        <v>114</v>
      </c>
      <c r="E223" s="53" t="s">
        <v>246</v>
      </c>
      <c r="F223" s="45" t="s">
        <v>67</v>
      </c>
      <c r="G223" s="59" t="s">
        <v>8</v>
      </c>
    </row>
    <row r="224" spans="1:7" x14ac:dyDescent="0.3">
      <c r="B224"/>
      <c r="D224" s="65"/>
      <c r="E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</sheetData>
  <sheetProtection algorithmName="SHA-512" hashValue="kgAb7qiRHkkGPIbATWcaKl/iytO2CQrvdSact+8JM5Fu5+hNYvm2Jr+VMlA0Oxc2GhIIHelclC4pAUORYRjjPg==" saltValue="SwU4Rxhn9eMmQ2MYkLZL2A==" spinCount="100000" sheet="1" selectLockedCells="1" sort="0" autoFilter="0" pivotTables="0"/>
  <mergeCells count="2">
    <mergeCell ref="J2:P2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&amp;C&amp;"-,Lihavoitu"&amp;14YNM Mitallistit (valinta)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4FDF-AD60-44EA-9802-BC4B2827DEC8}">
  <sheetPr>
    <tabColor theme="8"/>
  </sheetPr>
  <dimension ref="A1:I50"/>
  <sheetViews>
    <sheetView showGridLines="0" tabSelected="1" workbookViewId="0">
      <pane ySplit="1" topLeftCell="A17" activePane="bottomLeft" state="frozen"/>
      <selection pane="bottomLeft" activeCell="A40" sqref="A40"/>
    </sheetView>
  </sheetViews>
  <sheetFormatPr defaultRowHeight="14.4" x14ac:dyDescent="0.3"/>
  <cols>
    <col min="9" max="9" width="9.44140625" customWidth="1"/>
  </cols>
  <sheetData>
    <row r="1" spans="1:9" ht="39.75" customHeight="1" x14ac:dyDescent="0.3">
      <c r="A1" s="91" t="s">
        <v>242</v>
      </c>
      <c r="B1" s="85"/>
      <c r="C1" s="85"/>
      <c r="D1" s="85"/>
      <c r="E1" s="85"/>
      <c r="F1" s="85"/>
      <c r="G1" s="85"/>
      <c r="H1" s="85"/>
      <c r="I1" s="85"/>
    </row>
    <row r="2" spans="1:9" ht="7.5" customHeight="1" x14ac:dyDescent="0.3">
      <c r="A2" s="85"/>
      <c r="B2" s="85"/>
      <c r="C2" s="85"/>
      <c r="D2" s="85"/>
      <c r="E2" s="85"/>
      <c r="F2" s="85"/>
      <c r="G2" s="85"/>
      <c r="H2" s="85"/>
      <c r="I2" s="85"/>
    </row>
    <row r="3" spans="1:9" x14ac:dyDescent="0.3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3">
      <c r="A4" s="49" t="s">
        <v>176</v>
      </c>
      <c r="B4" s="47"/>
      <c r="C4" s="47"/>
      <c r="D4" s="47"/>
      <c r="E4" s="47"/>
      <c r="F4" s="47"/>
      <c r="G4" s="47"/>
      <c r="H4" s="47"/>
      <c r="I4" s="47"/>
    </row>
    <row r="5" spans="1:9" x14ac:dyDescent="0.3">
      <c r="A5" s="49" t="s">
        <v>177</v>
      </c>
      <c r="B5" s="47"/>
      <c r="C5" s="47"/>
      <c r="D5" s="47"/>
      <c r="E5" s="47"/>
      <c r="F5" s="47"/>
      <c r="G5" s="47"/>
      <c r="H5" s="47"/>
      <c r="I5" s="47"/>
    </row>
    <row r="6" spans="1:9" x14ac:dyDescent="0.3">
      <c r="A6" s="47"/>
      <c r="B6" s="47"/>
      <c r="C6" s="47"/>
      <c r="D6" s="47"/>
      <c r="E6" s="47"/>
      <c r="F6" s="47"/>
      <c r="G6" s="47"/>
      <c r="H6" s="47"/>
      <c r="I6" s="47"/>
    </row>
    <row r="7" spans="1:9" ht="15.6" x14ac:dyDescent="0.3">
      <c r="A7" s="99" t="s">
        <v>205</v>
      </c>
      <c r="B7" s="99"/>
      <c r="C7" s="99"/>
      <c r="D7" s="99"/>
      <c r="E7" s="99"/>
      <c r="F7" s="99"/>
      <c r="G7" s="99"/>
      <c r="H7" s="99"/>
      <c r="I7" s="99"/>
    </row>
    <row r="8" spans="1:9" x14ac:dyDescent="0.3">
      <c r="A8" s="50" t="s">
        <v>178</v>
      </c>
      <c r="B8" s="47"/>
      <c r="C8" s="47"/>
      <c r="D8" s="47"/>
      <c r="E8" s="47"/>
      <c r="F8" s="47"/>
      <c r="G8" s="47"/>
      <c r="H8" s="47"/>
      <c r="I8" s="47"/>
    </row>
    <row r="9" spans="1:9" x14ac:dyDescent="0.3">
      <c r="A9" s="50" t="s">
        <v>179</v>
      </c>
      <c r="B9" s="47"/>
      <c r="C9" s="47"/>
      <c r="D9" s="47"/>
      <c r="E9" s="47"/>
      <c r="F9" s="47"/>
      <c r="G9" s="47"/>
      <c r="H9" s="47"/>
      <c r="I9" s="47"/>
    </row>
    <row r="10" spans="1:9" x14ac:dyDescent="0.3">
      <c r="A10" s="50" t="s">
        <v>180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3">
      <c r="A11" s="50" t="s">
        <v>181</v>
      </c>
      <c r="B11" s="47"/>
      <c r="C11" s="47"/>
      <c r="D11" s="47"/>
      <c r="E11" s="47"/>
      <c r="F11" s="47"/>
      <c r="G11" s="47"/>
      <c r="H11" s="47"/>
      <c r="I11" s="47"/>
    </row>
    <row r="12" spans="1:9" ht="15.6" x14ac:dyDescent="0.3">
      <c r="A12" s="98" t="s">
        <v>182</v>
      </c>
      <c r="B12" s="98"/>
      <c r="C12" s="98"/>
      <c r="D12" s="98"/>
      <c r="E12" s="98"/>
      <c r="F12" s="98"/>
      <c r="G12" s="98"/>
      <c r="H12" s="98"/>
      <c r="I12" s="98"/>
    </row>
    <row r="13" spans="1:9" x14ac:dyDescent="0.3">
      <c r="A13" s="47" t="s">
        <v>183</v>
      </c>
      <c r="B13" s="47"/>
      <c r="C13" s="47"/>
      <c r="D13" s="47"/>
      <c r="E13" s="47"/>
      <c r="F13" s="47"/>
      <c r="G13" s="47"/>
      <c r="H13" s="47"/>
      <c r="I13" s="47"/>
    </row>
    <row r="14" spans="1:9" x14ac:dyDescent="0.3">
      <c r="A14" s="47" t="s">
        <v>184</v>
      </c>
      <c r="B14" s="47"/>
      <c r="C14" s="47"/>
      <c r="D14" s="47"/>
      <c r="E14" s="47"/>
      <c r="F14" s="47"/>
      <c r="G14" s="47"/>
      <c r="H14" s="47"/>
      <c r="I14" s="47"/>
    </row>
    <row r="15" spans="1:9" x14ac:dyDescent="0.3">
      <c r="A15" s="47" t="s">
        <v>185</v>
      </c>
      <c r="B15" s="47"/>
      <c r="C15" s="47"/>
      <c r="D15" s="47"/>
      <c r="E15" s="47"/>
      <c r="F15" s="47"/>
      <c r="G15" s="47"/>
      <c r="H15" s="47"/>
      <c r="I15" s="47"/>
    </row>
    <row r="16" spans="1:9" x14ac:dyDescent="0.3">
      <c r="A16" s="47" t="s">
        <v>181</v>
      </c>
      <c r="B16" s="47"/>
      <c r="C16" s="47"/>
      <c r="D16" s="47"/>
      <c r="E16" s="47"/>
      <c r="F16" s="47"/>
      <c r="G16" s="47"/>
      <c r="H16" s="47"/>
      <c r="I16" s="47"/>
    </row>
    <row r="17" spans="1:9" ht="15.6" x14ac:dyDescent="0.3">
      <c r="A17" s="98" t="s">
        <v>186</v>
      </c>
      <c r="B17" s="98"/>
      <c r="C17" s="98"/>
      <c r="D17" s="98"/>
      <c r="E17" s="98"/>
      <c r="F17" s="98"/>
      <c r="G17" s="98"/>
      <c r="H17" s="98"/>
      <c r="I17" s="98"/>
    </row>
    <row r="18" spans="1:9" x14ac:dyDescent="0.3">
      <c r="A18" s="47" t="s">
        <v>187</v>
      </c>
      <c r="B18" s="47"/>
      <c r="C18" s="47"/>
      <c r="D18" s="47"/>
      <c r="E18" s="47"/>
      <c r="F18" s="47"/>
      <c r="G18" s="47"/>
      <c r="H18" s="47"/>
      <c r="I18" s="47"/>
    </row>
    <row r="19" spans="1:9" x14ac:dyDescent="0.3">
      <c r="A19" s="47" t="s">
        <v>188</v>
      </c>
      <c r="B19" s="47"/>
      <c r="C19" s="47"/>
      <c r="D19" s="47"/>
      <c r="E19" s="47"/>
      <c r="F19" s="47"/>
      <c r="G19" s="47"/>
      <c r="H19" s="47"/>
      <c r="I19" s="47"/>
    </row>
    <row r="20" spans="1:9" x14ac:dyDescent="0.3">
      <c r="A20" s="47" t="s">
        <v>189</v>
      </c>
      <c r="B20" s="47"/>
      <c r="C20" s="47"/>
      <c r="D20" s="47"/>
      <c r="E20" s="47"/>
      <c r="F20" s="47"/>
      <c r="G20" s="47"/>
      <c r="H20" s="47"/>
      <c r="I20" s="47"/>
    </row>
    <row r="21" spans="1:9" x14ac:dyDescent="0.3">
      <c r="A21" s="47" t="s">
        <v>181</v>
      </c>
      <c r="B21" s="47"/>
      <c r="C21" s="47"/>
      <c r="D21" s="47"/>
      <c r="E21" s="47"/>
      <c r="F21" s="47"/>
      <c r="G21" s="47"/>
      <c r="H21" s="47"/>
      <c r="I21" s="47"/>
    </row>
    <row r="22" spans="1:9" ht="15.6" x14ac:dyDescent="0.3">
      <c r="A22" s="98" t="s">
        <v>190</v>
      </c>
      <c r="B22" s="98"/>
      <c r="C22" s="98"/>
      <c r="D22" s="98"/>
      <c r="E22" s="98"/>
      <c r="F22" s="98"/>
      <c r="G22" s="98"/>
      <c r="H22" s="98"/>
      <c r="I22" s="98"/>
    </row>
    <row r="23" spans="1:9" x14ac:dyDescent="0.3">
      <c r="A23" s="47" t="s">
        <v>232</v>
      </c>
      <c r="B23" s="47"/>
      <c r="C23" s="47"/>
      <c r="D23" s="47"/>
      <c r="E23" s="47"/>
      <c r="F23" s="47"/>
      <c r="G23" s="47"/>
      <c r="H23" s="47"/>
      <c r="I23" s="47"/>
    </row>
    <row r="24" spans="1:9" x14ac:dyDescent="0.3">
      <c r="A24" s="47" t="s">
        <v>191</v>
      </c>
      <c r="B24" s="47"/>
      <c r="C24" s="47"/>
      <c r="D24" s="47"/>
      <c r="E24" s="47"/>
      <c r="F24" s="47"/>
      <c r="G24" s="47"/>
      <c r="H24" s="47"/>
      <c r="I24" s="47"/>
    </row>
    <row r="25" spans="1:9" x14ac:dyDescent="0.3">
      <c r="A25" s="47" t="s">
        <v>192</v>
      </c>
      <c r="B25" s="47"/>
      <c r="C25" s="47"/>
      <c r="D25" s="47"/>
      <c r="E25" s="47"/>
      <c r="F25" s="47"/>
      <c r="G25" s="47"/>
      <c r="H25" s="47"/>
      <c r="I25" s="47"/>
    </row>
    <row r="26" spans="1:9" x14ac:dyDescent="0.3">
      <c r="A26" s="47" t="s">
        <v>193</v>
      </c>
      <c r="B26" s="47"/>
      <c r="C26" s="47"/>
      <c r="D26" s="47"/>
      <c r="E26" s="47"/>
      <c r="F26" s="47"/>
      <c r="G26" s="47"/>
      <c r="H26" s="47"/>
      <c r="I26" s="47"/>
    </row>
    <row r="27" spans="1:9" ht="15.6" x14ac:dyDescent="0.3">
      <c r="A27" s="100" t="s">
        <v>194</v>
      </c>
      <c r="B27" s="100"/>
      <c r="C27" s="100"/>
      <c r="D27" s="100"/>
      <c r="E27" s="100"/>
      <c r="F27" s="100"/>
      <c r="G27" s="100"/>
      <c r="H27" s="100"/>
      <c r="I27" s="100"/>
    </row>
    <row r="28" spans="1:9" x14ac:dyDescent="0.3">
      <c r="A28" s="47" t="s">
        <v>195</v>
      </c>
      <c r="B28" s="47"/>
      <c r="C28" s="47"/>
      <c r="D28" s="47"/>
      <c r="E28" s="47"/>
      <c r="F28" s="47"/>
      <c r="G28" s="47"/>
      <c r="H28" s="47"/>
      <c r="I28" s="47"/>
    </row>
    <row r="29" spans="1:9" x14ac:dyDescent="0.3">
      <c r="A29" s="47" t="s">
        <v>231</v>
      </c>
      <c r="B29" s="47"/>
      <c r="C29" s="47"/>
      <c r="D29" s="47"/>
      <c r="E29" s="47"/>
      <c r="F29" s="47"/>
      <c r="G29" s="47"/>
      <c r="H29" s="47"/>
      <c r="I29" s="47"/>
    </row>
    <row r="30" spans="1:9" x14ac:dyDescent="0.3">
      <c r="A30" s="47" t="s">
        <v>193</v>
      </c>
      <c r="B30" s="47"/>
      <c r="C30" s="47"/>
      <c r="D30" s="47"/>
      <c r="E30" s="47"/>
      <c r="F30" s="47"/>
      <c r="G30" s="47"/>
      <c r="H30" s="47"/>
      <c r="I30" s="47"/>
    </row>
    <row r="31" spans="1:9" ht="15.6" x14ac:dyDescent="0.3">
      <c r="A31" s="98" t="s">
        <v>196</v>
      </c>
      <c r="B31" s="98"/>
      <c r="C31" s="98"/>
      <c r="D31" s="98"/>
      <c r="E31" s="98"/>
      <c r="F31" s="98"/>
      <c r="G31" s="98"/>
      <c r="H31" s="98"/>
      <c r="I31" s="98"/>
    </row>
    <row r="32" spans="1:9" x14ac:dyDescent="0.3">
      <c r="A32" s="47" t="s">
        <v>197</v>
      </c>
      <c r="B32" s="47"/>
      <c r="C32" s="47"/>
      <c r="D32" s="47"/>
      <c r="E32" s="47"/>
      <c r="F32" s="47"/>
      <c r="G32" s="47"/>
      <c r="H32" s="47"/>
      <c r="I32" s="47"/>
    </row>
    <row r="33" spans="1:9" x14ac:dyDescent="0.3">
      <c r="A33" s="47" t="s">
        <v>198</v>
      </c>
      <c r="B33" s="47"/>
      <c r="C33" s="47"/>
      <c r="D33" s="47"/>
      <c r="E33" s="47"/>
      <c r="F33" s="47"/>
      <c r="G33" s="47"/>
      <c r="H33" s="47"/>
      <c r="I33" s="47"/>
    </row>
    <row r="34" spans="1:9" x14ac:dyDescent="0.3">
      <c r="A34" s="47" t="s">
        <v>199</v>
      </c>
      <c r="B34" s="47"/>
      <c r="C34" s="47"/>
      <c r="D34" s="47"/>
      <c r="E34" s="47"/>
      <c r="F34" s="47"/>
      <c r="G34" s="47"/>
      <c r="H34" s="47"/>
      <c r="I34" s="47"/>
    </row>
    <row r="35" spans="1:9" x14ac:dyDescent="0.3">
      <c r="A35" s="47" t="s">
        <v>200</v>
      </c>
      <c r="B35" s="47"/>
      <c r="C35" s="47"/>
      <c r="D35" s="47"/>
      <c r="E35" s="47"/>
      <c r="F35" s="47"/>
      <c r="G35" s="47"/>
      <c r="H35" s="47"/>
      <c r="I35" s="47"/>
    </row>
    <row r="36" spans="1:9" ht="15.6" x14ac:dyDescent="0.3">
      <c r="A36" s="98" t="s">
        <v>201</v>
      </c>
      <c r="B36" s="98"/>
      <c r="C36" s="98"/>
      <c r="D36" s="98"/>
      <c r="E36" s="98"/>
      <c r="F36" s="98"/>
      <c r="G36" s="98"/>
      <c r="H36" s="98"/>
      <c r="I36" s="98"/>
    </row>
    <row r="37" spans="1:9" x14ac:dyDescent="0.3">
      <c r="A37" s="47" t="s">
        <v>202</v>
      </c>
      <c r="B37" s="47"/>
      <c r="C37" s="47"/>
      <c r="D37" s="47"/>
      <c r="E37" s="47"/>
      <c r="F37" s="47"/>
      <c r="G37" s="47"/>
      <c r="H37" s="47"/>
      <c r="I37" s="47"/>
    </row>
    <row r="38" spans="1:9" x14ac:dyDescent="0.3">
      <c r="A38" s="47" t="s">
        <v>203</v>
      </c>
      <c r="B38" s="47"/>
      <c r="C38" s="47"/>
      <c r="D38" s="47"/>
      <c r="E38" s="47"/>
      <c r="F38" s="47"/>
      <c r="G38" s="47"/>
      <c r="H38" s="47"/>
      <c r="I38" s="47"/>
    </row>
    <row r="39" spans="1:9" x14ac:dyDescent="0.3">
      <c r="A39" s="47" t="s">
        <v>204</v>
      </c>
      <c r="B39" s="47"/>
      <c r="C39" s="47"/>
      <c r="D39" s="47"/>
      <c r="E39" s="47"/>
      <c r="F39" s="47"/>
      <c r="G39" s="47"/>
      <c r="H39" s="47"/>
      <c r="I39" s="47"/>
    </row>
    <row r="40" spans="1:9" x14ac:dyDescent="0.3">
      <c r="A40" s="47"/>
      <c r="B40" s="47"/>
      <c r="C40" s="47"/>
      <c r="D40" s="47"/>
      <c r="E40" s="47"/>
      <c r="F40" s="47"/>
      <c r="G40" s="47"/>
      <c r="H40" s="47"/>
      <c r="I40" s="47"/>
    </row>
    <row r="41" spans="1:9" x14ac:dyDescent="0.3">
      <c r="A41" s="47"/>
      <c r="B41" s="47"/>
      <c r="C41" s="47"/>
      <c r="D41" s="47"/>
      <c r="E41" s="47"/>
      <c r="F41" s="47"/>
      <c r="G41" s="47"/>
      <c r="H41" s="47"/>
      <c r="I41" s="47"/>
    </row>
    <row r="42" spans="1:9" x14ac:dyDescent="0.3">
      <c r="A42" s="47"/>
      <c r="B42" s="47"/>
      <c r="C42" s="47"/>
      <c r="D42" s="47"/>
      <c r="E42" s="47"/>
      <c r="F42" s="47"/>
      <c r="G42" s="47"/>
      <c r="H42" s="47"/>
      <c r="I42" s="47"/>
    </row>
    <row r="43" spans="1:9" x14ac:dyDescent="0.3">
      <c r="A43" s="47"/>
      <c r="B43" s="47"/>
      <c r="C43" s="47"/>
      <c r="D43" s="47"/>
      <c r="E43" s="47"/>
      <c r="F43" s="47"/>
      <c r="G43" s="47"/>
      <c r="H43" s="47"/>
      <c r="I43" s="47"/>
    </row>
    <row r="44" spans="1:9" x14ac:dyDescent="0.3">
      <c r="A44" s="48"/>
      <c r="B44" s="48"/>
      <c r="C44" s="48"/>
      <c r="D44" s="48"/>
      <c r="E44" s="48"/>
      <c r="F44" s="48"/>
      <c r="G44" s="48"/>
      <c r="H44" s="48"/>
      <c r="I44" s="48"/>
    </row>
    <row r="45" spans="1:9" x14ac:dyDescent="0.3">
      <c r="A45" s="48"/>
      <c r="B45" s="48"/>
      <c r="C45" s="48"/>
      <c r="D45" s="48"/>
      <c r="E45" s="48"/>
      <c r="F45" s="48"/>
      <c r="G45" s="48"/>
      <c r="H45" s="48"/>
      <c r="I45" s="48"/>
    </row>
    <row r="46" spans="1:9" x14ac:dyDescent="0.3">
      <c r="A46" s="48"/>
      <c r="B46" s="48"/>
      <c r="C46" s="48"/>
      <c r="D46" s="48"/>
      <c r="E46" s="48"/>
      <c r="F46" s="48"/>
      <c r="G46" s="48"/>
      <c r="H46" s="48"/>
      <c r="I46" s="48"/>
    </row>
    <row r="47" spans="1:9" x14ac:dyDescent="0.3">
      <c r="A47" s="48"/>
      <c r="B47" s="48"/>
      <c r="C47" s="48"/>
      <c r="D47" s="48"/>
      <c r="E47" s="48"/>
      <c r="F47" s="48"/>
      <c r="G47" s="48"/>
      <c r="H47" s="48"/>
      <c r="I47" s="48"/>
    </row>
    <row r="48" spans="1:9" x14ac:dyDescent="0.3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3">
      <c r="A49" s="48"/>
      <c r="B49" s="48"/>
      <c r="C49" s="48"/>
      <c r="D49" s="48"/>
      <c r="E49" s="48"/>
      <c r="F49" s="48"/>
      <c r="G49" s="48"/>
      <c r="H49" s="48"/>
      <c r="I49" s="48"/>
    </row>
    <row r="50" spans="1:9" x14ac:dyDescent="0.3">
      <c r="A50" s="48"/>
      <c r="B50" s="48"/>
      <c r="C50" s="48"/>
      <c r="D50" s="48"/>
      <c r="E50" s="48"/>
      <c r="F50" s="48"/>
      <c r="G50" s="48"/>
      <c r="H50" s="48"/>
      <c r="I50" s="48"/>
    </row>
  </sheetData>
  <sheetProtection algorithmName="SHA-512" hashValue="lvibE9AhaKXfAMPpQBBeXaNg0dbfuNofgR416T8EZE78rdrPOTBOIvrxLxPbjH1/lOTCTA4hKK1W/sYKvHI5Gg==" saltValue="4ZFqRgsY8nVS1C8tNgkMig==" spinCount="100000" sheet="1" objects="1" scenarios="1"/>
  <mergeCells count="7">
    <mergeCell ref="A31:I31"/>
    <mergeCell ref="A36:I36"/>
    <mergeCell ref="A7:I7"/>
    <mergeCell ref="A12:I12"/>
    <mergeCell ref="A17:I17"/>
    <mergeCell ref="A22:I22"/>
    <mergeCell ref="A27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Käyttöohje</vt:lpstr>
      <vt:lpstr>Mitallistit</vt:lpstr>
      <vt:lpstr>Yhteenveto</vt:lpstr>
      <vt:lpstr>YNM Tähtiurheilijat</vt:lpstr>
      <vt:lpstr>Yhteenveto!Tulostusalue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 Backman</dc:creator>
  <cp:lastModifiedBy>Parkkinen Piia</cp:lastModifiedBy>
  <cp:lastPrinted>2022-03-10T10:14:27Z</cp:lastPrinted>
  <dcterms:created xsi:type="dcterms:W3CDTF">2022-03-07T11:07:07Z</dcterms:created>
  <dcterms:modified xsi:type="dcterms:W3CDTF">2024-04-08T05:51:50Z</dcterms:modified>
</cp:coreProperties>
</file>