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iiri\Piirin kevät-ja syyskokoukset\2022\Syyskokous\"/>
    </mc:Choice>
  </mc:AlternateContent>
  <xr:revisionPtr revIDLastSave="0" documentId="8_{50600E0C-C2AD-4EE5-AC33-37B3BDD5A5FC}" xr6:coauthVersionLast="47" xr6:coauthVersionMax="47" xr10:uidLastSave="{00000000-0000-0000-0000-000000000000}"/>
  <bookViews>
    <workbookView xWindow="0" yWindow="720" windowWidth="19200" windowHeight="10080" tabRatio="500" xr2:uid="{00000000-000D-0000-FFFF-FFFF00000000}"/>
  </bookViews>
  <sheets>
    <sheet name="Taulukk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1" i="1" l="1"/>
  <c r="F31" i="1"/>
  <c r="D31" i="1"/>
  <c r="H25" i="1"/>
  <c r="F25" i="1"/>
  <c r="H23" i="1"/>
  <c r="F23" i="1"/>
  <c r="F32" i="1" s="1"/>
  <c r="D23" i="1"/>
  <c r="H9" i="1"/>
  <c r="H32" i="1" s="1"/>
  <c r="D9" i="1"/>
  <c r="D25" i="1" s="1"/>
  <c r="D32" i="1" l="1"/>
</calcChain>
</file>

<file path=xl/sharedStrings.xml><?xml version="1.0" encoding="utf-8"?>
<sst xmlns="http://schemas.openxmlformats.org/spreadsheetml/2006/main" count="30" uniqueCount="27">
  <si>
    <t>Etelä-Karjalan kansallinen senioripiiri ry</t>
  </si>
  <si>
    <t>TALOUSARVIO 2023</t>
  </si>
  <si>
    <t>Tuloslaskelma</t>
  </si>
  <si>
    <t>Varsinainen toiminta</t>
  </si>
  <si>
    <t>TA 2023</t>
  </si>
  <si>
    <t>TA 2022</t>
  </si>
  <si>
    <t>TULOS 2021</t>
  </si>
  <si>
    <t>Tuotot</t>
  </si>
  <si>
    <t>Koulutus</t>
  </si>
  <si>
    <t>Retket ja tapahtumat</t>
  </si>
  <si>
    <t>Stea avustus</t>
  </si>
  <si>
    <t>Kulut</t>
  </si>
  <si>
    <t>Toimitilakulut</t>
  </si>
  <si>
    <t>ATK-laite ja ohjelmistokulut</t>
  </si>
  <si>
    <t>Matkakulut</t>
  </si>
  <si>
    <t>Jäsentilaisuuksien kulut</t>
  </si>
  <si>
    <t>Ilmoituskulut</t>
  </si>
  <si>
    <t>Painatuskulut</t>
  </si>
  <si>
    <t>Kirjanpitokulut</t>
  </si>
  <si>
    <t>Hallinnon kulut</t>
  </si>
  <si>
    <t>Kokouskulut</t>
  </si>
  <si>
    <t>Pankki- ja postikulut</t>
  </si>
  <si>
    <t>Huomionosoitukset</t>
  </si>
  <si>
    <t>Tuotto-/Kulujäämä</t>
  </si>
  <si>
    <t>Varainhankinta</t>
  </si>
  <si>
    <t>Toimintatuki Senioriliitto</t>
  </si>
  <si>
    <t>Muut tuotot Kansion palautus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</si>
</sst>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&quot; €&quot;"/>
  </numFmts>
  <fonts count="9" x14ac:knownFonts="1">
    <font>
      <sz val="10"/>
      <name val="Arial"/>
      <family val="2"/>
      <charset val="1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u/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6" fillId="0" borderId="0" applyBorder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164" fontId="6" fillId="0" borderId="0" xfId="1" applyBorder="1" applyProtection="1"/>
    <xf numFmtId="4" fontId="3" fillId="0" borderId="0" xfId="0" applyNumberFormat="1" applyFont="1"/>
    <xf numFmtId="164" fontId="7" fillId="0" borderId="0" xfId="1" applyFont="1" applyBorder="1" applyProtection="1"/>
    <xf numFmtId="4" fontId="8" fillId="0" borderId="0" xfId="0" applyNumberFormat="1" applyFont="1"/>
    <xf numFmtId="165" fontId="6" fillId="0" borderId="0" xfId="1" applyNumberFormat="1" applyBorder="1" applyProtection="1"/>
    <xf numFmtId="165" fontId="2" fillId="0" borderId="0" xfId="1" applyNumberFormat="1" applyFont="1" applyBorder="1" applyProtection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Normal="100" workbookViewId="0">
      <selection activeCell="D21" sqref="D21"/>
    </sheetView>
  </sheetViews>
  <sheetFormatPr defaultRowHeight="12.5" x14ac:dyDescent="0.25"/>
  <cols>
    <col min="1" max="1" width="7.54296875" customWidth="1"/>
    <col min="2" max="2" width="24.08984375" customWidth="1"/>
    <col min="3" max="3" width="2.54296875" customWidth="1"/>
    <col min="4" max="4" width="11.54296875"/>
    <col min="5" max="5" width="2.26953125" customWidth="1"/>
    <col min="6" max="6" width="11.54296875"/>
    <col min="7" max="7" width="2.26953125" customWidth="1"/>
    <col min="8" max="8" width="10.36328125" customWidth="1"/>
    <col min="9" max="9" width="3.26953125" customWidth="1"/>
    <col min="10" max="1025" width="11.54296875"/>
  </cols>
  <sheetData>
    <row r="1" spans="1:10" ht="14.5" x14ac:dyDescent="0.35">
      <c r="A1" s="1" t="s">
        <v>0</v>
      </c>
      <c r="B1" s="1"/>
      <c r="C1" s="1"/>
      <c r="D1" s="1"/>
      <c r="E1" s="1"/>
      <c r="F1" s="2" t="s">
        <v>1</v>
      </c>
      <c r="G1" s="3"/>
      <c r="H1" s="3"/>
      <c r="I1" s="3"/>
      <c r="J1" s="3"/>
    </row>
    <row r="2" spans="1:10" ht="14.5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5" x14ac:dyDescent="0.35">
      <c r="A3" s="1" t="s">
        <v>2</v>
      </c>
      <c r="B3" s="1"/>
      <c r="C3" s="1"/>
      <c r="D3" s="1"/>
      <c r="E3" s="1"/>
      <c r="F3" s="1"/>
      <c r="G3" s="3"/>
      <c r="H3" s="3"/>
      <c r="I3" s="3"/>
      <c r="J3" s="3"/>
    </row>
    <row r="4" spans="1:10" ht="14.5" x14ac:dyDescent="0.35">
      <c r="A4" s="1" t="s">
        <v>3</v>
      </c>
      <c r="B4" s="1"/>
      <c r="C4" s="1"/>
      <c r="D4" s="4" t="s">
        <v>4</v>
      </c>
      <c r="E4" s="1"/>
      <c r="F4" s="2" t="s">
        <v>5</v>
      </c>
      <c r="G4" s="3"/>
      <c r="H4" s="5" t="s">
        <v>6</v>
      </c>
      <c r="I4" s="3"/>
      <c r="J4" s="3"/>
    </row>
    <row r="5" spans="1:10" ht="14.5" x14ac:dyDescent="0.35">
      <c r="A5" s="6" t="s">
        <v>7</v>
      </c>
      <c r="B5" s="1"/>
      <c r="C5" s="1"/>
      <c r="D5" s="1"/>
      <c r="E5" s="1"/>
      <c r="F5" s="1"/>
      <c r="G5" s="3"/>
      <c r="H5" s="3"/>
      <c r="I5" s="3"/>
      <c r="J5" s="3"/>
    </row>
    <row r="6" spans="1:10" ht="14.5" x14ac:dyDescent="0.35">
      <c r="A6" s="6"/>
      <c r="B6" s="1" t="s">
        <v>8</v>
      </c>
      <c r="C6" s="1"/>
      <c r="D6" s="1"/>
      <c r="E6" s="1"/>
      <c r="F6" s="7"/>
      <c r="G6" s="3"/>
      <c r="H6" s="8"/>
      <c r="I6" s="3"/>
      <c r="J6" s="3"/>
    </row>
    <row r="7" spans="1:10" ht="14.5" x14ac:dyDescent="0.35">
      <c r="A7" s="6">
        <v>3076</v>
      </c>
      <c r="B7" s="1" t="s">
        <v>9</v>
      </c>
      <c r="C7" s="1"/>
      <c r="D7" s="7">
        <v>3000</v>
      </c>
      <c r="E7" s="1"/>
      <c r="F7" s="7"/>
      <c r="G7" s="3"/>
      <c r="H7" s="8">
        <v>3540</v>
      </c>
      <c r="I7" s="3"/>
      <c r="J7" s="3"/>
    </row>
    <row r="8" spans="1:10" ht="14.5" x14ac:dyDescent="0.35">
      <c r="A8" s="6">
        <v>9700</v>
      </c>
      <c r="B8" s="1" t="s">
        <v>10</v>
      </c>
      <c r="C8" s="1"/>
      <c r="D8" s="9">
        <v>1500</v>
      </c>
      <c r="E8" s="1"/>
      <c r="F8" s="9">
        <v>2000</v>
      </c>
      <c r="G8" s="3"/>
      <c r="H8" s="10">
        <v>2000</v>
      </c>
      <c r="I8" s="3"/>
      <c r="J8" s="3"/>
    </row>
    <row r="9" spans="1:10" ht="14.5" x14ac:dyDescent="0.35">
      <c r="A9" s="6"/>
      <c r="B9" s="1"/>
      <c r="C9" s="1"/>
      <c r="D9" s="7">
        <f>D7+D8</f>
        <v>4500</v>
      </c>
      <c r="E9" s="1"/>
      <c r="F9" s="7"/>
      <c r="G9" s="3"/>
      <c r="H9" s="8">
        <f>H7+H8</f>
        <v>5540</v>
      </c>
      <c r="I9" s="3"/>
      <c r="J9" s="3"/>
    </row>
    <row r="10" spans="1:10" ht="14.5" x14ac:dyDescent="0.35">
      <c r="A10" s="6" t="s">
        <v>11</v>
      </c>
      <c r="B10" s="1"/>
      <c r="C10" s="1"/>
      <c r="D10" s="7"/>
      <c r="E10" s="1"/>
      <c r="F10" s="7"/>
      <c r="G10" s="3"/>
      <c r="H10" s="8"/>
      <c r="I10" s="3"/>
      <c r="J10" s="3"/>
    </row>
    <row r="11" spans="1:10" ht="14.5" x14ac:dyDescent="0.35">
      <c r="A11" s="6">
        <v>7200</v>
      </c>
      <c r="B11" s="1" t="s">
        <v>12</v>
      </c>
      <c r="C11" s="1"/>
      <c r="D11" s="11">
        <v>-100</v>
      </c>
      <c r="E11" s="1"/>
      <c r="F11" s="11">
        <v>-50</v>
      </c>
      <c r="G11" s="3"/>
      <c r="H11" s="8">
        <v>-60</v>
      </c>
      <c r="I11" s="3"/>
      <c r="J11" s="3"/>
    </row>
    <row r="12" spans="1:10" ht="14.5" x14ac:dyDescent="0.35">
      <c r="A12" s="6">
        <v>7640</v>
      </c>
      <c r="B12" s="1" t="s">
        <v>13</v>
      </c>
      <c r="C12" s="1"/>
      <c r="D12" s="11">
        <v>-100</v>
      </c>
      <c r="E12" s="1"/>
      <c r="F12" s="11">
        <v>-85</v>
      </c>
      <c r="G12" s="3"/>
      <c r="H12" s="8">
        <v>-537.75</v>
      </c>
      <c r="I12" s="3"/>
      <c r="J12" s="3"/>
    </row>
    <row r="13" spans="1:10" ht="14.5" x14ac:dyDescent="0.35">
      <c r="A13" s="6">
        <v>7800</v>
      </c>
      <c r="B13" s="1" t="s">
        <v>14</v>
      </c>
      <c r="C13" s="1"/>
      <c r="D13" s="11">
        <v>-1000</v>
      </c>
      <c r="E13" s="1"/>
      <c r="F13" s="11">
        <v>-500</v>
      </c>
      <c r="G13" s="3"/>
      <c r="H13" s="8">
        <v>-175.67</v>
      </c>
      <c r="I13" s="3"/>
      <c r="J13" s="3"/>
    </row>
    <row r="14" spans="1:10" ht="14.5" x14ac:dyDescent="0.35">
      <c r="A14" s="6">
        <v>7950</v>
      </c>
      <c r="B14" s="1" t="s">
        <v>8</v>
      </c>
      <c r="C14" s="1"/>
      <c r="D14" s="11">
        <v>-200</v>
      </c>
      <c r="E14" s="1"/>
      <c r="F14" s="11">
        <v>-200</v>
      </c>
      <c r="G14" s="3"/>
      <c r="H14" s="8">
        <v>-1074.8</v>
      </c>
      <c r="I14" s="3"/>
      <c r="J14" s="3"/>
    </row>
    <row r="15" spans="1:10" ht="14.5" x14ac:dyDescent="0.35">
      <c r="A15" s="6">
        <v>8000</v>
      </c>
      <c r="B15" s="1" t="s">
        <v>15</v>
      </c>
      <c r="C15" s="1"/>
      <c r="D15" s="11">
        <v>-3000</v>
      </c>
      <c r="E15" s="1"/>
      <c r="F15" s="11"/>
      <c r="G15" s="3"/>
      <c r="H15" s="8">
        <v>-4042.71</v>
      </c>
      <c r="I15" s="3"/>
      <c r="J15" s="3"/>
    </row>
    <row r="16" spans="1:10" ht="14.5" x14ac:dyDescent="0.35">
      <c r="A16" s="6">
        <v>8051</v>
      </c>
      <c r="B16" s="1" t="s">
        <v>16</v>
      </c>
      <c r="C16" s="1"/>
      <c r="D16" s="11">
        <v>-200</v>
      </c>
      <c r="E16" s="1"/>
      <c r="F16" s="11">
        <v>-200</v>
      </c>
      <c r="G16" s="3"/>
      <c r="H16" s="8">
        <v>-104.5</v>
      </c>
      <c r="I16" s="3"/>
      <c r="J16" s="3"/>
    </row>
    <row r="17" spans="1:10" ht="14.5" x14ac:dyDescent="0.35">
      <c r="A17" s="6">
        <v>8052</v>
      </c>
      <c r="B17" s="1" t="s">
        <v>17</v>
      </c>
      <c r="C17" s="1"/>
      <c r="D17" s="11">
        <v>-200</v>
      </c>
      <c r="E17" s="1"/>
      <c r="F17" s="11"/>
      <c r="G17" s="3"/>
      <c r="H17" s="8">
        <v>-168</v>
      </c>
      <c r="I17" s="3"/>
      <c r="J17" s="3"/>
    </row>
    <row r="18" spans="1:10" ht="14.5" x14ac:dyDescent="0.35">
      <c r="A18" s="6">
        <v>8370</v>
      </c>
      <c r="B18" s="1" t="s">
        <v>18</v>
      </c>
      <c r="C18" s="1"/>
      <c r="D18" s="11">
        <v>-400</v>
      </c>
      <c r="E18" s="1"/>
      <c r="F18" s="11"/>
      <c r="G18" s="3"/>
      <c r="H18" s="8">
        <v>-720</v>
      </c>
      <c r="I18" s="3"/>
      <c r="J18" s="3"/>
    </row>
    <row r="19" spans="1:10" ht="14.5" x14ac:dyDescent="0.35">
      <c r="A19" s="6">
        <v>8450</v>
      </c>
      <c r="B19" s="1" t="s">
        <v>19</v>
      </c>
      <c r="C19" s="1"/>
      <c r="D19" s="11">
        <v>-500</v>
      </c>
      <c r="E19" s="1"/>
      <c r="F19" s="11">
        <v>-815</v>
      </c>
      <c r="G19" s="3"/>
      <c r="H19" s="8">
        <v>-147.56</v>
      </c>
      <c r="I19" s="3"/>
      <c r="J19" s="3"/>
    </row>
    <row r="20" spans="1:10" ht="14.5" x14ac:dyDescent="0.35">
      <c r="A20" s="6">
        <v>8461</v>
      </c>
      <c r="B20" s="1" t="s">
        <v>20</v>
      </c>
      <c r="C20" s="1"/>
      <c r="D20" s="11">
        <v>-300</v>
      </c>
      <c r="E20" s="1"/>
      <c r="F20" s="11"/>
      <c r="G20" s="3"/>
      <c r="H20" s="8">
        <v>-421.13</v>
      </c>
      <c r="I20" s="3"/>
      <c r="J20" s="3"/>
    </row>
    <row r="21" spans="1:10" ht="14.5" x14ac:dyDescent="0.35">
      <c r="A21" s="6">
        <v>8462</v>
      </c>
      <c r="B21" s="1" t="s">
        <v>21</v>
      </c>
      <c r="C21" s="1"/>
      <c r="D21" s="11">
        <v>-300</v>
      </c>
      <c r="E21" s="1"/>
      <c r="F21" s="11"/>
      <c r="G21" s="3"/>
      <c r="H21" s="8">
        <v>-187.61</v>
      </c>
      <c r="I21" s="3"/>
      <c r="J21" s="3"/>
    </row>
    <row r="22" spans="1:10" ht="14.5" x14ac:dyDescent="0.35">
      <c r="A22" s="6"/>
      <c r="B22" s="1" t="s">
        <v>22</v>
      </c>
      <c r="C22" s="1"/>
      <c r="D22" s="11">
        <v>-50</v>
      </c>
      <c r="E22" s="1"/>
      <c r="F22" s="11">
        <v>-50</v>
      </c>
      <c r="G22" s="3"/>
      <c r="H22" s="10">
        <v>0</v>
      </c>
      <c r="I22" s="3"/>
      <c r="J22" s="3"/>
    </row>
    <row r="23" spans="1:10" ht="14.5" x14ac:dyDescent="0.35">
      <c r="A23" s="6"/>
      <c r="B23" s="1"/>
      <c r="C23" s="1"/>
      <c r="D23" s="11">
        <f>SUM(D11:D22)</f>
        <v>-6350</v>
      </c>
      <c r="E23" s="1"/>
      <c r="F23" s="11">
        <f>SUM(F11:F22)</f>
        <v>-1900</v>
      </c>
      <c r="G23" s="3"/>
      <c r="H23" s="8">
        <f>SUM(H11:H22)</f>
        <v>-7639.7300000000005</v>
      </c>
      <c r="I23" s="3"/>
      <c r="J23" s="3"/>
    </row>
    <row r="24" spans="1:10" ht="14.5" x14ac:dyDescent="0.35">
      <c r="A24" s="6"/>
      <c r="B24" s="1"/>
      <c r="C24" s="1"/>
      <c r="D24" s="7"/>
      <c r="E24" s="1"/>
      <c r="F24" s="7"/>
      <c r="G24" s="3"/>
      <c r="H24" s="8"/>
      <c r="I24" s="3"/>
      <c r="J24" s="3"/>
    </row>
    <row r="25" spans="1:10" ht="14.5" x14ac:dyDescent="0.35">
      <c r="A25" s="6"/>
      <c r="B25" s="1" t="s">
        <v>23</v>
      </c>
      <c r="C25" s="1"/>
      <c r="D25" s="11">
        <f>D9+D23</f>
        <v>-1850</v>
      </c>
      <c r="E25" s="1"/>
      <c r="F25" s="11">
        <f>F9+F23</f>
        <v>-1900</v>
      </c>
      <c r="G25" s="3"/>
      <c r="H25" s="8">
        <f>H9+H23</f>
        <v>-2099.7300000000005</v>
      </c>
      <c r="I25" s="3"/>
      <c r="J25" s="3"/>
    </row>
    <row r="26" spans="1:10" ht="14.5" x14ac:dyDescent="0.35">
      <c r="A26" s="1"/>
      <c r="B26" s="1"/>
      <c r="C26" s="1"/>
      <c r="D26" s="7"/>
      <c r="E26" s="1"/>
      <c r="F26" s="7"/>
      <c r="G26" s="3"/>
      <c r="H26" s="8"/>
      <c r="I26" s="3"/>
      <c r="J26" s="3"/>
    </row>
    <row r="27" spans="1:10" ht="14.5" x14ac:dyDescent="0.35">
      <c r="A27" s="1" t="s">
        <v>24</v>
      </c>
      <c r="B27" s="1"/>
      <c r="C27" s="1"/>
      <c r="D27" s="7"/>
      <c r="E27" s="1"/>
      <c r="F27" s="7"/>
      <c r="G27" s="3"/>
      <c r="H27" s="8"/>
      <c r="I27" s="3"/>
      <c r="J27" s="3"/>
    </row>
    <row r="28" spans="1:10" ht="14.5" x14ac:dyDescent="0.35">
      <c r="A28" s="1" t="s">
        <v>7</v>
      </c>
      <c r="B28" s="1"/>
      <c r="C28" s="1"/>
      <c r="D28" s="7"/>
      <c r="E28" s="1"/>
      <c r="F28" s="7"/>
      <c r="G28" s="3"/>
      <c r="H28" s="8"/>
      <c r="I28" s="3"/>
      <c r="J28" s="3"/>
    </row>
    <row r="29" spans="1:10" ht="14.5" x14ac:dyDescent="0.35">
      <c r="A29" s="6">
        <v>9036</v>
      </c>
      <c r="B29" s="1" t="s">
        <v>25</v>
      </c>
      <c r="C29" s="1"/>
      <c r="D29" s="7">
        <v>1500</v>
      </c>
      <c r="E29" s="1"/>
      <c r="F29" s="7">
        <v>1900</v>
      </c>
      <c r="G29" s="3"/>
      <c r="H29" s="8">
        <v>1815.45</v>
      </c>
      <c r="I29" s="3"/>
      <c r="J29" s="3"/>
    </row>
    <row r="30" spans="1:10" ht="14.5" x14ac:dyDescent="0.35">
      <c r="A30" s="6">
        <v>3116</v>
      </c>
      <c r="B30" s="1" t="s">
        <v>26</v>
      </c>
      <c r="C30" s="1"/>
      <c r="D30" s="7">
        <v>400</v>
      </c>
      <c r="E30" s="1"/>
      <c r="F30" s="7"/>
      <c r="G30" s="3"/>
      <c r="H30" s="10">
        <v>460</v>
      </c>
      <c r="I30" s="3"/>
      <c r="J30" s="3"/>
    </row>
    <row r="31" spans="1:10" ht="14.5" x14ac:dyDescent="0.35">
      <c r="A31" s="1"/>
      <c r="B31" s="1"/>
      <c r="C31" s="1"/>
      <c r="D31" s="7">
        <f>D29+D30</f>
        <v>1900</v>
      </c>
      <c r="E31" s="1"/>
      <c r="F31" s="7">
        <f>F29+F30</f>
        <v>1900</v>
      </c>
      <c r="G31" s="3"/>
      <c r="H31" s="8">
        <f>H29+H30</f>
        <v>2275.4499999999998</v>
      </c>
      <c r="I31" s="3"/>
      <c r="J31" s="3"/>
    </row>
    <row r="32" spans="1:10" ht="14.5" x14ac:dyDescent="0.35">
      <c r="A32" s="1"/>
      <c r="B32" s="1" t="s">
        <v>23</v>
      </c>
      <c r="C32" s="1"/>
      <c r="D32" s="12">
        <f>D9+D23+D31</f>
        <v>50</v>
      </c>
      <c r="E32" s="1"/>
      <c r="F32" s="11">
        <f>F9+F23+F31</f>
        <v>0</v>
      </c>
      <c r="G32" s="3"/>
      <c r="H32" s="12">
        <f>H9+H23+H31</f>
        <v>175.71999999999935</v>
      </c>
      <c r="I32" s="3"/>
      <c r="J32" s="3"/>
    </row>
    <row r="33" spans="1:10" ht="14.5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4.5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4.5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4.5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4.5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4.5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4.5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Roman,Normaali"&amp;12&amp;A</oddHeader>
    <oddFooter>&amp;C&amp;"Times New Roman,Normaali"&amp;12Sivu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Taulukko1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Eeva Koskimies</dc:creator>
  <dc:description/>
  <cp:lastModifiedBy>Eeva Koskimies</cp:lastModifiedBy>
  <cp:revision>2</cp:revision>
  <dcterms:created xsi:type="dcterms:W3CDTF">2022-09-14T18:52:56Z</dcterms:created>
  <dcterms:modified xsi:type="dcterms:W3CDTF">2022-09-18T09:14:54Z</dcterms:modified>
  <dc:language>fi-FI</dc:language>
</cp:coreProperties>
</file>