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KL Hämeenpiiri\EKL Häme 2023 Pöytäkirjat + muut asiat\"/>
    </mc:Choice>
  </mc:AlternateContent>
  <xr:revisionPtr revIDLastSave="0" documentId="8_{F9075570-033C-4BF8-9D88-E78C813AB006}" xr6:coauthVersionLast="47" xr6:coauthVersionMax="47" xr10:uidLastSave="{00000000-0000-0000-0000-000000000000}"/>
  <bookViews>
    <workbookView xWindow="-108" yWindow="-108" windowWidth="23256" windowHeight="12456" xr2:uid="{8164C6EF-C221-4DDB-A50B-EAD0205848DB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E7" i="1"/>
  <c r="E17" i="1"/>
  <c r="D33" i="1" l="1"/>
  <c r="C33" i="1"/>
  <c r="E33" i="1" l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<sst xmlns="http://schemas.openxmlformats.org/spreadsheetml/2006/main" count="36" uniqueCount="36">
  <si>
    <t>ELÄKKEENSAAJIEN KESKUSLIITTO EKL RY</t>
  </si>
  <si>
    <t>TULOKSET</t>
  </si>
  <si>
    <t>HÄMEEN PIIRI RY</t>
  </si>
  <si>
    <t>Yhdistys</t>
  </si>
  <si>
    <t>suorituskerrat</t>
  </si>
  <si>
    <t>tulos</t>
  </si>
  <si>
    <t>Asikkalan Eläkkeensaajat ry</t>
  </si>
  <si>
    <t>Forssan Eläkkeensaajat ry</t>
  </si>
  <si>
    <t>Hartolan Eläkkeensaajat ry</t>
  </si>
  <si>
    <t>Hattulan Eläkkeensaajat ry</t>
  </si>
  <si>
    <t>Heinolan Eläkkeensaajat ry</t>
  </si>
  <si>
    <t>Hollolan Eläkkeensaajat ry</t>
  </si>
  <si>
    <t>Humppilan Eläkkeensaajat ry</t>
  </si>
  <si>
    <t>Hämeenkosken Eläkkeensaajat ry</t>
  </si>
  <si>
    <t>Hämeenlinnan Eläkkeensaajat ry</t>
  </si>
  <si>
    <t>Kalvolan Eläkkeensaajat ry</t>
  </si>
  <si>
    <t>Kärkölän Eläkkeensaajat ry</t>
  </si>
  <si>
    <t>Lahden Eläkkeensaajat ry</t>
  </si>
  <si>
    <t>Lammin Eläkkeensaajat ry</t>
  </si>
  <si>
    <t>Lappilan Eläkkeensaajat ry</t>
  </si>
  <si>
    <t>Lopen Eläkkeensaajat ry</t>
  </si>
  <si>
    <t>Nastolan Eläkkeensaajat ry</t>
  </si>
  <si>
    <t>Oitin Eläkkeensaajat ry</t>
  </si>
  <si>
    <t>Orimattilan Eläkkeensaajat ry</t>
  </si>
  <si>
    <t>Riihimäen Eläkkeensaajat ry</t>
  </si>
  <si>
    <t>Ryttylän Eläkkeensaajat ry</t>
  </si>
  <si>
    <t>Someron Eläkkeensaajat ry</t>
  </si>
  <si>
    <t>Sysmän Eläkkeensaajat ry</t>
  </si>
  <si>
    <t>Tervakosken Eläkkeensaajat ry</t>
  </si>
  <si>
    <t>Urjalan Eläkkeensaajat ry</t>
  </si>
  <si>
    <t>Yhteensä</t>
  </si>
  <si>
    <t>osallistujat</t>
  </si>
  <si>
    <t>Iitin Eläkkeensaajat ry</t>
  </si>
  <si>
    <t>Hämeen piiri</t>
  </si>
  <si>
    <t>Jäsenet 2022</t>
  </si>
  <si>
    <t>Liikunnan haastekampanja 1.3.-30.4.2023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</si>
</sst>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2" xfId="0" applyNumberFormat="1" applyBorder="1"/>
    <xf numFmtId="2" fontId="0" fillId="0" borderId="3" xfId="0" applyNumberFormat="1" applyBorder="1"/>
    <xf numFmtId="2" fontId="1" fillId="0" borderId="3" xfId="0" applyNumberFormat="1" applyFont="1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0" borderId="3" xfId="0" applyFont="1" applyBorder="1" applyAlignment="1">
      <alignment horizontal="left"/>
    </xf>
    <xf numFmtId="0" fontId="1" fillId="0" borderId="5" xfId="0" applyFont="1" applyBorder="1"/>
    <xf numFmtId="14" fontId="1" fillId="0" borderId="1" xfId="0" applyNumberFormat="1" applyFont="1" applyBorder="1"/>
    <xf numFmtId="0" fontId="0" fillId="0" borderId="3" xfId="0" applyBorder="1"/>
    <xf numFmtId="0" fontId="0" fillId="0" borderId="2" xfId="0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D04C2-D00D-45DB-A03D-BB00772F1420}">
  <dimension ref="A1:E33"/>
  <sheetViews>
    <sheetView tabSelected="1" topLeftCell="A13" workbookViewId="0">
      <selection activeCell="E9" sqref="E9"/>
    </sheetView>
  </sheetViews>
  <sheetFormatPr defaultRowHeight="14.4" customHeight="1" x14ac:dyDescent="0.3"/>
  <cols>
    <col min="1" max="1" width="31.6640625" customWidth="1"/>
    <col min="2" max="2" width="12" customWidth="1"/>
    <col min="3" max="3" width="10.77734375" customWidth="1"/>
    <col min="4" max="4" width="13.21875" customWidth="1"/>
    <col min="5" max="5" width="9.6640625" customWidth="1"/>
  </cols>
  <sheetData>
    <row r="1" spans="1:5" ht="14.4" customHeight="1" x14ac:dyDescent="0.3">
      <c r="A1" t="s">
        <v>0</v>
      </c>
    </row>
    <row r="2" spans="1:5" ht="14.4" customHeight="1" x14ac:dyDescent="0.3">
      <c r="A2" t="s">
        <v>35</v>
      </c>
    </row>
    <row r="3" spans="1:5" ht="14.4" customHeight="1" x14ac:dyDescent="0.3">
      <c r="A3" t="s">
        <v>1</v>
      </c>
    </row>
    <row r="5" spans="1:5" ht="14.4" customHeight="1" thickBot="1" x14ac:dyDescent="0.35">
      <c r="A5" t="s">
        <v>2</v>
      </c>
    </row>
    <row r="6" spans="1:5" ht="14.4" customHeight="1" thickBot="1" x14ac:dyDescent="0.35">
      <c r="A6" s="7" t="s">
        <v>3</v>
      </c>
      <c r="B6" s="8" t="s">
        <v>34</v>
      </c>
      <c r="C6" s="13" t="s">
        <v>31</v>
      </c>
      <c r="D6" s="13" t="s">
        <v>4</v>
      </c>
      <c r="E6" s="6" t="s">
        <v>5</v>
      </c>
    </row>
    <row r="7" spans="1:5" ht="14.4" customHeight="1" x14ac:dyDescent="0.3">
      <c r="A7" s="9" t="s">
        <v>33</v>
      </c>
      <c r="B7" s="10">
        <v>1</v>
      </c>
      <c r="C7" s="14"/>
      <c r="D7" s="14"/>
      <c r="E7" s="1">
        <f>D7/B7</f>
        <v>0</v>
      </c>
    </row>
    <row r="8" spans="1:5" ht="14.4" customHeight="1" x14ac:dyDescent="0.3">
      <c r="A8" s="10" t="s">
        <v>6</v>
      </c>
      <c r="B8" s="10">
        <v>144</v>
      </c>
      <c r="C8" s="4">
        <v>20</v>
      </c>
      <c r="D8" s="4">
        <v>1060</v>
      </c>
      <c r="E8" s="1">
        <f t="shared" ref="E8:E31" si="0">D8/B8</f>
        <v>7.3611111111111107</v>
      </c>
    </row>
    <row r="9" spans="1:5" ht="14.4" customHeight="1" x14ac:dyDescent="0.3">
      <c r="A9" s="9" t="s">
        <v>7</v>
      </c>
      <c r="B9" s="9">
        <v>429</v>
      </c>
      <c r="C9" s="5">
        <v>81</v>
      </c>
      <c r="D9" s="5">
        <v>2563</v>
      </c>
      <c r="E9" s="2">
        <f t="shared" si="0"/>
        <v>5.9743589743589745</v>
      </c>
    </row>
    <row r="10" spans="1:5" ht="14.4" customHeight="1" x14ac:dyDescent="0.3">
      <c r="A10" s="9" t="s">
        <v>8</v>
      </c>
      <c r="B10" s="9">
        <v>82</v>
      </c>
      <c r="C10" s="5">
        <v>21</v>
      </c>
      <c r="D10" s="5">
        <v>1031</v>
      </c>
      <c r="E10" s="2">
        <f t="shared" si="0"/>
        <v>12.573170731707316</v>
      </c>
    </row>
    <row r="11" spans="1:5" ht="14.4" customHeight="1" x14ac:dyDescent="0.3">
      <c r="A11" s="9" t="s">
        <v>9</v>
      </c>
      <c r="B11" s="9">
        <v>21</v>
      </c>
      <c r="C11" s="5"/>
      <c r="D11" s="5"/>
      <c r="E11" s="2">
        <f t="shared" si="0"/>
        <v>0</v>
      </c>
    </row>
    <row r="12" spans="1:5" ht="14.4" customHeight="1" x14ac:dyDescent="0.3">
      <c r="A12" s="9" t="s">
        <v>10</v>
      </c>
      <c r="B12" s="9">
        <v>248</v>
      </c>
      <c r="C12" s="5">
        <v>44</v>
      </c>
      <c r="D12" s="5">
        <v>2056</v>
      </c>
      <c r="E12" s="2">
        <f t="shared" si="0"/>
        <v>8.2903225806451619</v>
      </c>
    </row>
    <row r="13" spans="1:5" ht="14.4" customHeight="1" x14ac:dyDescent="0.3">
      <c r="A13" s="9" t="s">
        <v>11</v>
      </c>
      <c r="B13" s="9">
        <v>216</v>
      </c>
      <c r="C13" s="5">
        <v>42</v>
      </c>
      <c r="D13" s="5">
        <v>1892</v>
      </c>
      <c r="E13" s="2">
        <f t="shared" si="0"/>
        <v>8.7592592592592595</v>
      </c>
    </row>
    <row r="14" spans="1:5" ht="14.4" customHeight="1" x14ac:dyDescent="0.3">
      <c r="A14" s="9" t="s">
        <v>12</v>
      </c>
      <c r="B14" s="9">
        <v>136</v>
      </c>
      <c r="C14" s="5">
        <v>62</v>
      </c>
      <c r="D14" s="5">
        <v>3972</v>
      </c>
      <c r="E14" s="2">
        <f t="shared" si="0"/>
        <v>29.205882352941178</v>
      </c>
    </row>
    <row r="15" spans="1:5" ht="14.4" customHeight="1" x14ac:dyDescent="0.3">
      <c r="A15" s="9" t="s">
        <v>13</v>
      </c>
      <c r="B15" s="9">
        <v>24</v>
      </c>
      <c r="C15" s="5"/>
      <c r="D15" s="5"/>
      <c r="E15" s="2">
        <f t="shared" si="0"/>
        <v>0</v>
      </c>
    </row>
    <row r="16" spans="1:5" ht="14.4" customHeight="1" x14ac:dyDescent="0.3">
      <c r="A16" s="9" t="s">
        <v>14</v>
      </c>
      <c r="B16" s="9">
        <v>612</v>
      </c>
      <c r="C16" s="5">
        <v>39</v>
      </c>
      <c r="D16" s="5">
        <v>1949</v>
      </c>
      <c r="E16" s="2">
        <f t="shared" si="0"/>
        <v>3.1846405228758168</v>
      </c>
    </row>
    <row r="17" spans="1:5" ht="14.4" customHeight="1" x14ac:dyDescent="0.3">
      <c r="A17" s="9" t="s">
        <v>32</v>
      </c>
      <c r="B17" s="9">
        <v>115</v>
      </c>
      <c r="C17" s="5">
        <v>26</v>
      </c>
      <c r="D17" s="5">
        <v>1017</v>
      </c>
      <c r="E17" s="2">
        <f>D17/B17</f>
        <v>8.8434782608695652</v>
      </c>
    </row>
    <row r="18" spans="1:5" ht="14.4" customHeight="1" x14ac:dyDescent="0.3">
      <c r="A18" s="9" t="s">
        <v>15</v>
      </c>
      <c r="B18" s="9">
        <v>163</v>
      </c>
      <c r="C18" s="5"/>
      <c r="D18" s="5"/>
      <c r="E18" s="2">
        <f t="shared" si="0"/>
        <v>0</v>
      </c>
    </row>
    <row r="19" spans="1:5" ht="14.4" customHeight="1" x14ac:dyDescent="0.3">
      <c r="A19" s="9" t="s">
        <v>16</v>
      </c>
      <c r="B19" s="9">
        <v>77</v>
      </c>
      <c r="C19" s="5"/>
      <c r="D19" s="5"/>
      <c r="E19" s="2">
        <f t="shared" si="0"/>
        <v>0</v>
      </c>
    </row>
    <row r="20" spans="1:5" ht="14.4" customHeight="1" x14ac:dyDescent="0.3">
      <c r="A20" s="9" t="s">
        <v>17</v>
      </c>
      <c r="B20" s="9">
        <v>433</v>
      </c>
      <c r="C20" s="5">
        <v>33</v>
      </c>
      <c r="D20" s="5">
        <v>1674</v>
      </c>
      <c r="E20" s="2">
        <f t="shared" si="0"/>
        <v>3.8660508083140877</v>
      </c>
    </row>
    <row r="21" spans="1:5" ht="14.4" customHeight="1" x14ac:dyDescent="0.3">
      <c r="A21" s="9" t="s">
        <v>18</v>
      </c>
      <c r="B21" s="9">
        <v>147</v>
      </c>
      <c r="C21" s="5">
        <v>23</v>
      </c>
      <c r="D21" s="5">
        <v>1196</v>
      </c>
      <c r="E21" s="2">
        <f t="shared" si="0"/>
        <v>8.1360544217687067</v>
      </c>
    </row>
    <row r="22" spans="1:5" ht="14.4" customHeight="1" x14ac:dyDescent="0.3">
      <c r="A22" s="9" t="s">
        <v>19</v>
      </c>
      <c r="B22" s="9">
        <v>72</v>
      </c>
      <c r="C22" s="5">
        <v>65</v>
      </c>
      <c r="D22" s="5">
        <v>2644</v>
      </c>
      <c r="E22" s="2">
        <f t="shared" si="0"/>
        <v>36.722222222222221</v>
      </c>
    </row>
    <row r="23" spans="1:5" ht="14.4" customHeight="1" x14ac:dyDescent="0.3">
      <c r="A23" s="9" t="s">
        <v>20</v>
      </c>
      <c r="B23" s="9">
        <v>115</v>
      </c>
      <c r="C23" s="5">
        <v>17</v>
      </c>
      <c r="D23" s="5">
        <v>795</v>
      </c>
      <c r="E23" s="2">
        <f t="shared" si="0"/>
        <v>6.9130434782608692</v>
      </c>
    </row>
    <row r="24" spans="1:5" ht="14.4" customHeight="1" x14ac:dyDescent="0.3">
      <c r="A24" s="9" t="s">
        <v>21</v>
      </c>
      <c r="B24" s="9">
        <v>104</v>
      </c>
      <c r="C24" s="5"/>
      <c r="D24" s="5"/>
      <c r="E24" s="2">
        <f t="shared" si="0"/>
        <v>0</v>
      </c>
    </row>
    <row r="25" spans="1:5" ht="14.4" customHeight="1" x14ac:dyDescent="0.3">
      <c r="A25" s="9" t="s">
        <v>22</v>
      </c>
      <c r="B25" s="9">
        <v>12</v>
      </c>
      <c r="C25" s="5"/>
      <c r="D25" s="5"/>
      <c r="E25" s="2">
        <f t="shared" si="0"/>
        <v>0</v>
      </c>
    </row>
    <row r="26" spans="1:5" ht="14.4" customHeight="1" x14ac:dyDescent="0.3">
      <c r="A26" s="9" t="s">
        <v>23</v>
      </c>
      <c r="B26" s="9">
        <v>75</v>
      </c>
      <c r="C26" s="5">
        <v>19</v>
      </c>
      <c r="D26" s="5">
        <v>820</v>
      </c>
      <c r="E26" s="2">
        <f t="shared" si="0"/>
        <v>10.933333333333334</v>
      </c>
    </row>
    <row r="27" spans="1:5" ht="14.4" customHeight="1" x14ac:dyDescent="0.3">
      <c r="A27" s="9" t="s">
        <v>24</v>
      </c>
      <c r="B27" s="9">
        <v>338</v>
      </c>
      <c r="C27" s="5">
        <v>40</v>
      </c>
      <c r="D27" s="5">
        <v>1852</v>
      </c>
      <c r="E27" s="2">
        <f t="shared" si="0"/>
        <v>5.4792899408284024</v>
      </c>
    </row>
    <row r="28" spans="1:5" ht="14.4" customHeight="1" x14ac:dyDescent="0.3">
      <c r="A28" s="9" t="s">
        <v>25</v>
      </c>
      <c r="B28" s="9">
        <v>44</v>
      </c>
      <c r="C28" s="5">
        <v>23</v>
      </c>
      <c r="D28" s="5">
        <v>1185</v>
      </c>
      <c r="E28" s="2">
        <f t="shared" si="0"/>
        <v>26.931818181818183</v>
      </c>
    </row>
    <row r="29" spans="1:5" ht="14.4" customHeight="1" x14ac:dyDescent="0.3">
      <c r="A29" s="9" t="s">
        <v>26</v>
      </c>
      <c r="B29" s="9">
        <v>132</v>
      </c>
      <c r="C29" s="5">
        <v>23</v>
      </c>
      <c r="D29" s="5">
        <v>1166</v>
      </c>
      <c r="E29" s="2">
        <f t="shared" si="0"/>
        <v>8.8333333333333339</v>
      </c>
    </row>
    <row r="30" spans="1:5" ht="14.4" customHeight="1" x14ac:dyDescent="0.3">
      <c r="A30" s="9" t="s">
        <v>27</v>
      </c>
      <c r="B30" s="9">
        <v>136</v>
      </c>
      <c r="C30" s="5">
        <v>44</v>
      </c>
      <c r="D30" s="5">
        <v>2096</v>
      </c>
      <c r="E30" s="2">
        <f t="shared" si="0"/>
        <v>15.411764705882353</v>
      </c>
    </row>
    <row r="31" spans="1:5" ht="14.4" customHeight="1" x14ac:dyDescent="0.3">
      <c r="A31" s="9" t="s">
        <v>28</v>
      </c>
      <c r="B31" s="9">
        <v>315</v>
      </c>
      <c r="C31" s="5">
        <v>58</v>
      </c>
      <c r="D31" s="5">
        <v>3186</v>
      </c>
      <c r="E31" s="2">
        <f t="shared" si="0"/>
        <v>10.114285714285714</v>
      </c>
    </row>
    <row r="32" spans="1:5" ht="14.4" customHeight="1" x14ac:dyDescent="0.3">
      <c r="A32" s="9" t="s">
        <v>29</v>
      </c>
      <c r="B32" s="9">
        <v>165</v>
      </c>
      <c r="C32" s="5">
        <v>26</v>
      </c>
      <c r="D32" s="5">
        <v>1294</v>
      </c>
      <c r="E32" s="2">
        <f>D32/B32</f>
        <v>7.8424242424242427</v>
      </c>
    </row>
    <row r="33" spans="1:5" ht="14.4" customHeight="1" x14ac:dyDescent="0.3">
      <c r="A33" s="11" t="s">
        <v>30</v>
      </c>
      <c r="B33" s="12">
        <f>SUM(B7:B32)</f>
        <v>4356</v>
      </c>
      <c r="C33" s="15">
        <f>SUM(C8:C32)</f>
        <v>706</v>
      </c>
      <c r="D33" s="15">
        <f>SUM(D8:D32)</f>
        <v>33448</v>
      </c>
      <c r="E33" s="3">
        <f>D33/B33</f>
        <v>7.6786042240587697</v>
      </c>
    </row>
  </sheetData>
  <sheetProtection algorithmName="SHA-512" hashValue="Ny37YNW68sDr9WwLFgdepOdGTTgYQ1/ubE+dhZHxljbLtbtZJ9W5GtDTS5bTnJ42FwqxLUXdm1uNDtokml3q9g==" saltValue="9q74dMztxKSa3u20JPmN+g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 Raitoharju</dc:creator>
  <cp:lastModifiedBy>EKL Häme</cp:lastModifiedBy>
  <dcterms:created xsi:type="dcterms:W3CDTF">2019-12-16T08:19:01Z</dcterms:created>
  <dcterms:modified xsi:type="dcterms:W3CDTF">2023-08-31T17:12:21Z</dcterms:modified>
</cp:coreProperties>
</file>