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244" documentId="13_ncr:1_{F084B048-061E-441C-94E4-79B2CF06BBCC}" xr6:coauthVersionLast="47" xr6:coauthVersionMax="47" xr10:uidLastSave="{29D3901B-2856-4CBE-860D-ACE88312BD82}"/>
  <bookViews>
    <workbookView xWindow="-108" yWindow="-108" windowWidth="23256" windowHeight="13176" activeTab="2" xr2:uid="{00000000-000D-0000-FFFF-FFFF00000000}"/>
  </bookViews>
  <sheets>
    <sheet name="Naiset ja miehet" sheetId="1" r:id="rId1"/>
    <sheet name="Kuopion joukkueeeet" sheetId="2" r:id="rId2"/>
    <sheet name="Keiteleen joukkueet" sheetId="4" r:id="rId3"/>
    <sheet name="Laituri, Kuopion joukkueet" sheetId="6" r:id="rId4"/>
    <sheet name="Laituri, Keiteleen joukkueet" sheetId="7" r:id="rId5"/>
    <sheet name="Naiset, miehet" sheetId="8" r:id="rId6"/>
    <sheet name="Joukkue yht. tulos" sheetId="3" r:id="rId7"/>
  </sheets>
  <calcPr calcId="191029"/>
</workbook>
</file>

<file path=xl/calcChain.xml><?xml version="1.0" encoding="utf-8"?>
<calcChain xmlns="http://schemas.openxmlformats.org/spreadsheetml/2006/main">
  <c r="E34" i="8" l="1"/>
  <c r="E13" i="8"/>
  <c r="C21" i="3"/>
  <c r="C15" i="3"/>
  <c r="D30" i="6"/>
  <c r="D29" i="7"/>
  <c r="D24" i="7"/>
  <c r="D19" i="7"/>
  <c r="D14" i="7"/>
  <c r="D9" i="7"/>
  <c r="D25" i="6"/>
  <c r="D20" i="6"/>
  <c r="D15" i="6"/>
  <c r="D10" i="6"/>
  <c r="G8" i="3"/>
  <c r="G7" i="3"/>
  <c r="D31" i="4"/>
  <c r="D31" i="2"/>
  <c r="D26" i="4"/>
  <c r="D26" i="2"/>
  <c r="D21" i="4"/>
  <c r="D21" i="2"/>
  <c r="D16" i="2"/>
  <c r="D14" i="4"/>
  <c r="D9" i="4"/>
  <c r="E41" i="1"/>
  <c r="E9" i="1"/>
  <c r="E28" i="1"/>
  <c r="E74" i="1"/>
</calcChain>
</file>

<file path=xl/sharedStrings.xml><?xml version="1.0" encoding="utf-8"?>
<sst xmlns="http://schemas.openxmlformats.org/spreadsheetml/2006/main" count="370" uniqueCount="122">
  <si>
    <t>Kuopio</t>
  </si>
  <si>
    <t>Keitele</t>
  </si>
  <si>
    <t>yht:</t>
  </si>
  <si>
    <t xml:space="preserve">Kuopio / Keitele ottelu. </t>
  </si>
  <si>
    <t>Naiset</t>
  </si>
  <si>
    <t>Aino Korhonen</t>
  </si>
  <si>
    <t>Kuo</t>
  </si>
  <si>
    <t>Airi Partanen</t>
  </si>
  <si>
    <t>Kei</t>
  </si>
  <si>
    <t>Anna Liisa Pärnänen</t>
  </si>
  <si>
    <t>Irma Tuppurainen</t>
  </si>
  <si>
    <t>Orvokki Karhunen</t>
  </si>
  <si>
    <t>Pirkko Arokorpi</t>
  </si>
  <si>
    <t>Riitta Saastamaoinen</t>
  </si>
  <si>
    <t>Miehet</t>
  </si>
  <si>
    <t>Esa Sormunen</t>
  </si>
  <si>
    <t>Hannu Jäntti</t>
  </si>
  <si>
    <t>Hannu Raittila</t>
  </si>
  <si>
    <t>Juhani Tuppurainen</t>
  </si>
  <si>
    <t>Kalevi Blom</t>
  </si>
  <si>
    <t>Kalevi Korhonen</t>
  </si>
  <si>
    <t>Matti Ruotsalainen</t>
  </si>
  <si>
    <t>Pauli Suikka</t>
  </si>
  <si>
    <t>Pekka Hujanen</t>
  </si>
  <si>
    <t>Pertti Korhonen</t>
  </si>
  <si>
    <t>Reijo Saviranta</t>
  </si>
  <si>
    <t>Reino Tuovinen</t>
  </si>
  <si>
    <t>Risto Kamula</t>
  </si>
  <si>
    <t>Simo Pirskanen</t>
  </si>
  <si>
    <t>KuoEs1</t>
  </si>
  <si>
    <t>KuoEs2</t>
  </si>
  <si>
    <t>KuoEs3</t>
  </si>
  <si>
    <t>KuoEs4</t>
  </si>
  <si>
    <t>KuoEs5</t>
  </si>
  <si>
    <t>joukkue</t>
  </si>
  <si>
    <t>KuoEs6</t>
  </si>
  <si>
    <t>KuoEs7</t>
  </si>
  <si>
    <t>paino</t>
  </si>
  <si>
    <t>sijotus</t>
  </si>
  <si>
    <t>KeiEs1</t>
  </si>
  <si>
    <t>KeiEs2</t>
  </si>
  <si>
    <t>KeiEs3</t>
  </si>
  <si>
    <t>Voitto Heinonen</t>
  </si>
  <si>
    <t>Kalevi Kröger</t>
  </si>
  <si>
    <t>Martti Nissinen</t>
  </si>
  <si>
    <t>Seppo Knuutinen</t>
  </si>
  <si>
    <t>Maria Kokko</t>
  </si>
  <si>
    <t>Maija Manninen</t>
  </si>
  <si>
    <t>Kuopio:</t>
  </si>
  <si>
    <t>Keitele:</t>
  </si>
  <si>
    <t>laituri</t>
  </si>
  <si>
    <t>KuoEs8</t>
  </si>
  <si>
    <t>KuoEs9</t>
  </si>
  <si>
    <t>KeiEs4</t>
  </si>
  <si>
    <t>KeiEs5</t>
  </si>
  <si>
    <t>3 parasta</t>
  </si>
  <si>
    <t>joukkuetta</t>
  </si>
  <si>
    <t>KeiEs6</t>
  </si>
  <si>
    <t>Seija Kokkarinen</t>
  </si>
  <si>
    <t>Salme Jauhiainen</t>
  </si>
  <si>
    <t>Erkki Rönkkö</t>
  </si>
  <si>
    <t>Naiset alle 70V</t>
  </si>
  <si>
    <t>Tarja Kasurinen</t>
  </si>
  <si>
    <t>Leila Jurvanen</t>
  </si>
  <si>
    <t>Terttu Kervinen</t>
  </si>
  <si>
    <t>Miehet alle 70V</t>
  </si>
  <si>
    <t>Naiset yli 70V</t>
  </si>
  <si>
    <t>Esko Suikka</t>
  </si>
  <si>
    <t>Esko Voutilainen</t>
  </si>
  <si>
    <t>Timo Karjalainen</t>
  </si>
  <si>
    <t>Jukka Linnilä</t>
  </si>
  <si>
    <t>Hannu Happonen</t>
  </si>
  <si>
    <t>Miehet yli 70V</t>
  </si>
  <si>
    <t>Ossi Mertanen</t>
  </si>
  <si>
    <t>Paavo Pasanen</t>
  </si>
  <si>
    <t>Tapio Saastamoinen</t>
  </si>
  <si>
    <t>Heimo Happonen</t>
  </si>
  <si>
    <t>Tauno Korhonen</t>
  </si>
  <si>
    <t>Aulis Kervinen</t>
  </si>
  <si>
    <t>Matti Jauhiainen</t>
  </si>
  <si>
    <t>Juhani Matilainen</t>
  </si>
  <si>
    <t>Raimo Hätinen</t>
  </si>
  <si>
    <t>Riitta Saastamoinen</t>
  </si>
  <si>
    <t>Kuopio-Keitele pilkki, Keitele, 6.4.2022</t>
  </si>
  <si>
    <t>Kuopion joukkueet</t>
  </si>
  <si>
    <t>Keitele, 6.4.2022, pilkki</t>
  </si>
  <si>
    <t>6.4.2022 Keiteleen joukkueet</t>
  </si>
  <si>
    <t>Kuopio-Keitele, laituri, Kuopio</t>
  </si>
  <si>
    <t>Kuopio-Keitele, pilkki, Keitele</t>
  </si>
  <si>
    <t>Kolmen joukkueen yhteistulos 2023</t>
  </si>
  <si>
    <t>1 nainen, 2 miestä</t>
  </si>
  <si>
    <t>Asikainen Reino</t>
  </si>
  <si>
    <t>Raita Kaija</t>
  </si>
  <si>
    <t>Korhonen Kalevi</t>
  </si>
  <si>
    <t>Korhonen Pertti</t>
  </si>
  <si>
    <t>Suikka Pauli</t>
  </si>
  <si>
    <t>Puurunen Arja</t>
  </si>
  <si>
    <t>Hujanen Pekka</t>
  </si>
  <si>
    <t>Raittila Hannu</t>
  </si>
  <si>
    <t>Raita Harri</t>
  </si>
  <si>
    <t>Kamula Risto</t>
  </si>
  <si>
    <t>Kokko Maria</t>
  </si>
  <si>
    <t>Ruotsalainen Matti</t>
  </si>
  <si>
    <t>Knuutinen Seppo</t>
  </si>
  <si>
    <t>Korhonen Aino</t>
  </si>
  <si>
    <t>Heinonen Voitto</t>
  </si>
  <si>
    <t>Jauhiainen Salme</t>
  </si>
  <si>
    <t>Rönkkö Erkki</t>
  </si>
  <si>
    <t>Saastamoinen Riitta</t>
  </si>
  <si>
    <t>Saastamoinen Tapio</t>
  </si>
  <si>
    <t>Saviranta Reijo</t>
  </si>
  <si>
    <t>Tuovinen Reino</t>
  </si>
  <si>
    <t>Kuopio-Keitele laituri, Kuopio, 16.10.2023</t>
  </si>
  <si>
    <t>16.10.2023 Keiteleen joukkueet</t>
  </si>
  <si>
    <t>yht</t>
  </si>
  <si>
    <t>Erkki Jurvanen</t>
  </si>
  <si>
    <t>Jurvanen Leila</t>
  </si>
  <si>
    <t>Jurvanen Erkki</t>
  </si>
  <si>
    <t>Blom Kalevi</t>
  </si>
  <si>
    <t xml:space="preserve">kaloja yhteensä: </t>
  </si>
  <si>
    <t>30206g</t>
  </si>
  <si>
    <t>16.10.2023 Keitele-Kuopio laituri kisa Kumpusaari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</si>
</sst>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2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5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4"/>
  <sheetViews>
    <sheetView topLeftCell="A13" workbookViewId="0">
      <selection activeCell="I8" sqref="I8"/>
    </sheetView>
  </sheetViews>
  <sheetFormatPr defaultColWidth="8.77734375" defaultRowHeight="18" x14ac:dyDescent="0.35"/>
  <cols>
    <col min="1" max="2" width="8.77734375" style="1"/>
    <col min="3" max="3" width="13.44140625" style="1" customWidth="1"/>
    <col min="4" max="4" width="8.77734375" style="1"/>
    <col min="5" max="5" width="14.88671875" style="3" customWidth="1"/>
    <col min="6" max="16384" width="8.77734375" style="1"/>
  </cols>
  <sheetData>
    <row r="2" spans="1:5" x14ac:dyDescent="0.35">
      <c r="B2" s="10" t="s">
        <v>3</v>
      </c>
    </row>
    <row r="3" spans="1:5" x14ac:dyDescent="0.35">
      <c r="B3" s="10" t="s">
        <v>85</v>
      </c>
    </row>
    <row r="4" spans="1:5" x14ac:dyDescent="0.35">
      <c r="B4" s="10"/>
    </row>
    <row r="5" spans="1:5" x14ac:dyDescent="0.35">
      <c r="B5" s="11" t="s">
        <v>61</v>
      </c>
    </row>
    <row r="6" spans="1:5" x14ac:dyDescent="0.35">
      <c r="B6" s="11"/>
    </row>
    <row r="7" spans="1:5" x14ac:dyDescent="0.35">
      <c r="A7" s="1">
        <v>1</v>
      </c>
      <c r="B7" s="5" t="s">
        <v>62</v>
      </c>
      <c r="C7" s="5"/>
      <c r="D7" s="5" t="s">
        <v>8</v>
      </c>
      <c r="E7" s="4">
        <v>701</v>
      </c>
    </row>
    <row r="8" spans="1:5" x14ac:dyDescent="0.35">
      <c r="A8" s="1">
        <v>2</v>
      </c>
      <c r="B8" s="7" t="s">
        <v>63</v>
      </c>
      <c r="C8" s="13"/>
      <c r="D8" s="5" t="s">
        <v>8</v>
      </c>
      <c r="E8" s="4">
        <v>508</v>
      </c>
    </row>
    <row r="9" spans="1:5" x14ac:dyDescent="0.35">
      <c r="B9" s="11"/>
      <c r="D9" s="3" t="s">
        <v>2</v>
      </c>
      <c r="E9" s="3">
        <f>SUM(E7:E8)</f>
        <v>1209</v>
      </c>
    </row>
    <row r="10" spans="1:5" x14ac:dyDescent="0.35">
      <c r="B10" s="11"/>
    </row>
    <row r="13" spans="1:5" x14ac:dyDescent="0.35">
      <c r="B13" s="11" t="s">
        <v>66</v>
      </c>
    </row>
    <row r="15" spans="1:5" x14ac:dyDescent="0.35">
      <c r="A15" s="1">
        <v>1</v>
      </c>
      <c r="B15" s="7" t="s">
        <v>13</v>
      </c>
      <c r="C15" s="2"/>
      <c r="D15" s="5" t="s">
        <v>8</v>
      </c>
      <c r="E15" s="4">
        <v>958</v>
      </c>
    </row>
    <row r="16" spans="1:5" x14ac:dyDescent="0.35">
      <c r="A16" s="1">
        <v>2</v>
      </c>
      <c r="B16" s="7" t="s">
        <v>5</v>
      </c>
      <c r="C16" s="2"/>
      <c r="D16" s="5" t="s">
        <v>6</v>
      </c>
      <c r="E16" s="4">
        <v>952</v>
      </c>
    </row>
    <row r="17" spans="1:5" x14ac:dyDescent="0.35">
      <c r="A17" s="1">
        <v>3</v>
      </c>
      <c r="B17" s="7" t="s">
        <v>59</v>
      </c>
      <c r="C17" s="2"/>
      <c r="D17" s="5" t="s">
        <v>8</v>
      </c>
      <c r="E17" s="4">
        <v>680</v>
      </c>
    </row>
    <row r="18" spans="1:5" x14ac:dyDescent="0.35">
      <c r="A18" s="1">
        <v>4</v>
      </c>
      <c r="B18" s="7" t="s">
        <v>7</v>
      </c>
      <c r="C18" s="2"/>
      <c r="D18" s="5" t="s">
        <v>8</v>
      </c>
      <c r="E18" s="4">
        <v>591</v>
      </c>
    </row>
    <row r="19" spans="1:5" x14ac:dyDescent="0.35">
      <c r="A19" s="1">
        <v>5</v>
      </c>
      <c r="B19" s="7" t="s">
        <v>64</v>
      </c>
      <c r="C19" s="2"/>
      <c r="D19" s="5" t="s">
        <v>8</v>
      </c>
      <c r="E19" s="4">
        <v>585</v>
      </c>
    </row>
    <row r="20" spans="1:5" x14ac:dyDescent="0.35">
      <c r="A20" s="1">
        <v>6</v>
      </c>
      <c r="B20" s="7" t="s">
        <v>9</v>
      </c>
      <c r="C20" s="2"/>
      <c r="D20" s="5" t="s">
        <v>6</v>
      </c>
      <c r="E20" s="4"/>
    </row>
    <row r="21" spans="1:5" x14ac:dyDescent="0.35">
      <c r="A21" s="1">
        <v>7</v>
      </c>
      <c r="B21" s="7" t="s">
        <v>10</v>
      </c>
      <c r="C21" s="2"/>
      <c r="D21" s="5" t="s">
        <v>6</v>
      </c>
      <c r="E21" s="4"/>
    </row>
    <row r="22" spans="1:5" x14ac:dyDescent="0.35">
      <c r="A22" s="1">
        <v>8</v>
      </c>
      <c r="B22" s="7" t="s">
        <v>47</v>
      </c>
      <c r="C22" s="2"/>
      <c r="D22" s="5" t="s">
        <v>6</v>
      </c>
      <c r="E22" s="4"/>
    </row>
    <row r="23" spans="1:5" x14ac:dyDescent="0.35">
      <c r="A23" s="1">
        <v>9</v>
      </c>
      <c r="B23" s="7" t="s">
        <v>46</v>
      </c>
      <c r="C23" s="2"/>
      <c r="D23" s="5" t="s">
        <v>6</v>
      </c>
      <c r="E23" s="4"/>
    </row>
    <row r="24" spans="1:5" x14ac:dyDescent="0.35">
      <c r="A24" s="1">
        <v>10</v>
      </c>
      <c r="B24" s="7" t="s">
        <v>11</v>
      </c>
      <c r="C24" s="2"/>
      <c r="D24" s="5" t="s">
        <v>6</v>
      </c>
      <c r="E24" s="4"/>
    </row>
    <row r="25" spans="1:5" x14ac:dyDescent="0.35">
      <c r="A25" s="1">
        <v>11</v>
      </c>
      <c r="B25" s="7" t="s">
        <v>12</v>
      </c>
      <c r="C25" s="2"/>
      <c r="D25" s="5" t="s">
        <v>6</v>
      </c>
      <c r="E25" s="4"/>
    </row>
    <row r="26" spans="1:5" x14ac:dyDescent="0.35">
      <c r="A26" s="1">
        <v>12</v>
      </c>
      <c r="B26" s="7" t="s">
        <v>58</v>
      </c>
      <c r="C26" s="2"/>
      <c r="D26" s="5" t="s">
        <v>6</v>
      </c>
      <c r="E26" s="4"/>
    </row>
    <row r="27" spans="1:5" x14ac:dyDescent="0.35">
      <c r="A27" s="1">
        <v>13</v>
      </c>
      <c r="B27" s="7"/>
      <c r="C27" s="2"/>
      <c r="D27" s="5"/>
      <c r="E27" s="4"/>
    </row>
    <row r="28" spans="1:5" x14ac:dyDescent="0.35">
      <c r="D28" s="8" t="s">
        <v>2</v>
      </c>
      <c r="E28" s="3">
        <f>SUM(E15:E24)</f>
        <v>3766</v>
      </c>
    </row>
    <row r="30" spans="1:5" x14ac:dyDescent="0.35">
      <c r="B30" s="11" t="s">
        <v>65</v>
      </c>
    </row>
    <row r="31" spans="1:5" x14ac:dyDescent="0.35">
      <c r="B31" s="11"/>
    </row>
    <row r="32" spans="1:5" x14ac:dyDescent="0.35">
      <c r="A32" s="1">
        <v>1</v>
      </c>
      <c r="B32" s="7" t="s">
        <v>67</v>
      </c>
      <c r="C32" s="2"/>
      <c r="D32" s="5" t="s">
        <v>6</v>
      </c>
      <c r="E32" s="4">
        <v>3885</v>
      </c>
    </row>
    <row r="33" spans="1:5" x14ac:dyDescent="0.35">
      <c r="A33" s="1">
        <v>2</v>
      </c>
      <c r="B33" s="7" t="s">
        <v>68</v>
      </c>
      <c r="C33" s="2"/>
      <c r="D33" s="5" t="s">
        <v>6</v>
      </c>
      <c r="E33" s="4">
        <v>3155</v>
      </c>
    </row>
    <row r="34" spans="1:5" x14ac:dyDescent="0.35">
      <c r="A34" s="1">
        <v>3</v>
      </c>
      <c r="B34" s="7" t="s">
        <v>22</v>
      </c>
      <c r="C34" s="2"/>
      <c r="D34" s="5" t="s">
        <v>6</v>
      </c>
      <c r="E34" s="4">
        <v>1986</v>
      </c>
    </row>
    <row r="35" spans="1:5" x14ac:dyDescent="0.35">
      <c r="A35" s="1">
        <v>4</v>
      </c>
      <c r="B35" s="7" t="s">
        <v>69</v>
      </c>
      <c r="C35" s="2"/>
      <c r="D35" s="5" t="s">
        <v>6</v>
      </c>
      <c r="E35" s="4">
        <v>1941</v>
      </c>
    </row>
    <row r="36" spans="1:5" x14ac:dyDescent="0.35">
      <c r="A36" s="1">
        <v>5</v>
      </c>
      <c r="B36" s="7" t="s">
        <v>70</v>
      </c>
      <c r="C36" s="2"/>
      <c r="D36" s="5" t="s">
        <v>8</v>
      </c>
      <c r="E36" s="4">
        <v>1660</v>
      </c>
    </row>
    <row r="37" spans="1:5" x14ac:dyDescent="0.35">
      <c r="A37" s="1">
        <v>6</v>
      </c>
      <c r="B37" s="7" t="s">
        <v>71</v>
      </c>
      <c r="C37" s="2"/>
      <c r="D37" s="5" t="s">
        <v>8</v>
      </c>
      <c r="E37" s="4">
        <v>1390</v>
      </c>
    </row>
    <row r="38" spans="1:5" x14ac:dyDescent="0.35">
      <c r="A38" s="1">
        <v>7</v>
      </c>
      <c r="B38" s="7" t="s">
        <v>60</v>
      </c>
      <c r="C38" s="2"/>
      <c r="D38" s="5" t="s">
        <v>6</v>
      </c>
      <c r="E38" s="4">
        <v>678</v>
      </c>
    </row>
    <row r="39" spans="1:5" x14ac:dyDescent="0.35">
      <c r="A39" s="1">
        <v>8</v>
      </c>
      <c r="B39" s="7"/>
      <c r="C39" s="2"/>
      <c r="D39" s="5"/>
      <c r="E39" s="4"/>
    </row>
    <row r="40" spans="1:5" x14ac:dyDescent="0.35">
      <c r="A40" s="1">
        <v>9</v>
      </c>
      <c r="B40" s="7"/>
      <c r="C40" s="2"/>
      <c r="D40" s="5"/>
      <c r="E40" s="4"/>
    </row>
    <row r="41" spans="1:5" x14ac:dyDescent="0.35">
      <c r="B41" s="11"/>
      <c r="D41" s="3" t="s">
        <v>2</v>
      </c>
      <c r="E41" s="3">
        <f>SUM(E32:E40)</f>
        <v>14695</v>
      </c>
    </row>
    <row r="42" spans="1:5" x14ac:dyDescent="0.35">
      <c r="B42" s="11"/>
      <c r="D42" s="3"/>
    </row>
    <row r="43" spans="1:5" x14ac:dyDescent="0.35">
      <c r="B43" s="11" t="s">
        <v>72</v>
      </c>
      <c r="D43" s="3"/>
    </row>
    <row r="44" spans="1:5" x14ac:dyDescent="0.35">
      <c r="B44" s="11"/>
      <c r="D44" s="3"/>
    </row>
    <row r="45" spans="1:5" x14ac:dyDescent="0.35">
      <c r="A45" s="1">
        <v>1</v>
      </c>
      <c r="B45" s="7" t="s">
        <v>73</v>
      </c>
      <c r="C45" s="2"/>
      <c r="D45" s="5" t="s">
        <v>6</v>
      </c>
      <c r="E45" s="4">
        <v>2696</v>
      </c>
    </row>
    <row r="46" spans="1:5" x14ac:dyDescent="0.35">
      <c r="A46" s="1">
        <v>2</v>
      </c>
      <c r="B46" s="7" t="s">
        <v>74</v>
      </c>
      <c r="C46" s="2"/>
      <c r="D46" s="5" t="s">
        <v>6</v>
      </c>
      <c r="E46" s="4">
        <v>2647</v>
      </c>
    </row>
    <row r="47" spans="1:5" x14ac:dyDescent="0.35">
      <c r="A47" s="1">
        <v>3</v>
      </c>
      <c r="B47" s="7" t="s">
        <v>25</v>
      </c>
      <c r="C47" s="2"/>
      <c r="D47" s="5" t="s">
        <v>8</v>
      </c>
      <c r="E47" s="4">
        <v>1578</v>
      </c>
    </row>
    <row r="48" spans="1:5" x14ac:dyDescent="0.35">
      <c r="A48" s="1">
        <v>4</v>
      </c>
      <c r="B48" s="7" t="s">
        <v>75</v>
      </c>
      <c r="C48" s="2"/>
      <c r="D48" s="5" t="s">
        <v>8</v>
      </c>
      <c r="E48" s="4">
        <v>1513</v>
      </c>
    </row>
    <row r="49" spans="1:5" x14ac:dyDescent="0.35">
      <c r="A49" s="1">
        <v>5</v>
      </c>
      <c r="B49" s="7" t="s">
        <v>76</v>
      </c>
      <c r="C49" s="2"/>
      <c r="D49" s="5" t="s">
        <v>8</v>
      </c>
      <c r="E49" s="4">
        <v>1354</v>
      </c>
    </row>
    <row r="50" spans="1:5" x14ac:dyDescent="0.35">
      <c r="A50" s="1">
        <v>6</v>
      </c>
      <c r="B50" s="7" t="s">
        <v>77</v>
      </c>
      <c r="C50" s="2"/>
      <c r="D50" s="5" t="s">
        <v>6</v>
      </c>
      <c r="E50" s="4">
        <v>1306</v>
      </c>
    </row>
    <row r="51" spans="1:5" x14ac:dyDescent="0.35">
      <c r="A51" s="1">
        <v>7</v>
      </c>
      <c r="B51" s="7" t="s">
        <v>79</v>
      </c>
      <c r="C51" s="2"/>
      <c r="D51" s="5" t="s">
        <v>8</v>
      </c>
      <c r="E51" s="4">
        <v>1250</v>
      </c>
    </row>
    <row r="52" spans="1:5" x14ac:dyDescent="0.35">
      <c r="A52" s="1">
        <v>8</v>
      </c>
      <c r="B52" s="7" t="s">
        <v>80</v>
      </c>
      <c r="C52" s="2"/>
      <c r="D52" s="5" t="s">
        <v>6</v>
      </c>
      <c r="E52" s="4">
        <v>1245</v>
      </c>
    </row>
    <row r="53" spans="1:5" x14ac:dyDescent="0.35">
      <c r="A53" s="1">
        <v>9</v>
      </c>
      <c r="B53" s="7" t="s">
        <v>15</v>
      </c>
      <c r="C53" s="2"/>
      <c r="D53" s="5" t="s">
        <v>8</v>
      </c>
      <c r="E53" s="4">
        <v>981</v>
      </c>
    </row>
    <row r="54" spans="1:5" x14ac:dyDescent="0.35">
      <c r="A54" s="1">
        <v>10</v>
      </c>
      <c r="B54" s="7" t="s">
        <v>78</v>
      </c>
      <c r="C54" s="2"/>
      <c r="D54" s="5" t="s">
        <v>8</v>
      </c>
      <c r="E54" s="4">
        <v>916</v>
      </c>
    </row>
    <row r="55" spans="1:5" x14ac:dyDescent="0.35">
      <c r="A55" s="1">
        <v>11</v>
      </c>
      <c r="B55" s="7" t="s">
        <v>20</v>
      </c>
      <c r="C55" s="2"/>
      <c r="D55" s="5" t="s">
        <v>6</v>
      </c>
      <c r="E55" s="4">
        <v>872</v>
      </c>
    </row>
    <row r="56" spans="1:5" x14ac:dyDescent="0.35">
      <c r="A56" s="1">
        <v>12</v>
      </c>
      <c r="B56" s="7" t="s">
        <v>81</v>
      </c>
      <c r="C56" s="2"/>
      <c r="D56" s="5" t="s">
        <v>6</v>
      </c>
      <c r="E56" s="4">
        <v>640</v>
      </c>
    </row>
    <row r="57" spans="1:5" x14ac:dyDescent="0.35">
      <c r="A57" s="1">
        <v>13</v>
      </c>
      <c r="B57" s="7" t="s">
        <v>16</v>
      </c>
      <c r="C57" s="2"/>
      <c r="D57" s="5" t="s">
        <v>8</v>
      </c>
      <c r="E57" s="4">
        <v>479</v>
      </c>
    </row>
    <row r="58" spans="1:5" x14ac:dyDescent="0.35">
      <c r="A58" s="1">
        <v>14</v>
      </c>
      <c r="B58" s="7" t="s">
        <v>17</v>
      </c>
      <c r="C58" s="2"/>
      <c r="D58" s="5" t="s">
        <v>8</v>
      </c>
      <c r="E58" s="4"/>
    </row>
    <row r="59" spans="1:5" x14ac:dyDescent="0.35">
      <c r="A59" s="1">
        <v>15</v>
      </c>
      <c r="B59" s="7" t="s">
        <v>18</v>
      </c>
      <c r="C59" s="2"/>
      <c r="D59" s="5" t="s">
        <v>6</v>
      </c>
      <c r="E59" s="4"/>
    </row>
    <row r="60" spans="1:5" x14ac:dyDescent="0.35">
      <c r="A60" s="1">
        <v>16</v>
      </c>
      <c r="B60" s="7" t="s">
        <v>19</v>
      </c>
      <c r="C60" s="2"/>
      <c r="D60" s="5" t="s">
        <v>8</v>
      </c>
      <c r="E60" s="4"/>
    </row>
    <row r="61" spans="1:5" x14ac:dyDescent="0.35">
      <c r="A61" s="1">
        <v>17</v>
      </c>
      <c r="B61" s="7" t="s">
        <v>43</v>
      </c>
      <c r="C61" s="2"/>
      <c r="D61" s="5" t="s">
        <v>6</v>
      </c>
      <c r="E61" s="4"/>
    </row>
    <row r="62" spans="1:5" x14ac:dyDescent="0.35">
      <c r="A62" s="1">
        <v>18</v>
      </c>
      <c r="B62" s="7" t="s">
        <v>44</v>
      </c>
      <c r="C62" s="2"/>
      <c r="D62" s="5" t="s">
        <v>6</v>
      </c>
      <c r="E62" s="4"/>
    </row>
    <row r="63" spans="1:5" x14ac:dyDescent="0.35">
      <c r="A63" s="1">
        <v>19</v>
      </c>
      <c r="B63" s="7" t="s">
        <v>21</v>
      </c>
      <c r="C63" s="2"/>
      <c r="D63" s="5" t="s">
        <v>6</v>
      </c>
      <c r="E63" s="4"/>
    </row>
    <row r="64" spans="1:5" x14ac:dyDescent="0.35">
      <c r="A64" s="1">
        <v>20</v>
      </c>
      <c r="B64" s="7" t="s">
        <v>23</v>
      </c>
      <c r="C64" s="2"/>
      <c r="D64" s="5" t="s">
        <v>6</v>
      </c>
      <c r="E64" s="4"/>
    </row>
    <row r="65" spans="1:5" x14ac:dyDescent="0.35">
      <c r="A65" s="1">
        <v>21</v>
      </c>
      <c r="B65" s="7" t="s">
        <v>24</v>
      </c>
      <c r="C65" s="2"/>
      <c r="D65" s="5" t="s">
        <v>6</v>
      </c>
      <c r="E65" s="4"/>
    </row>
    <row r="66" spans="1:5" x14ac:dyDescent="0.35">
      <c r="A66" s="1">
        <v>22</v>
      </c>
      <c r="B66" s="7" t="s">
        <v>26</v>
      </c>
      <c r="C66" s="2"/>
      <c r="D66" s="5" t="s">
        <v>8</v>
      </c>
      <c r="E66" s="4"/>
    </row>
    <row r="67" spans="1:5" x14ac:dyDescent="0.35">
      <c r="A67" s="1">
        <v>23</v>
      </c>
      <c r="B67" s="7" t="s">
        <v>27</v>
      </c>
      <c r="C67" s="2"/>
      <c r="D67" s="5" t="s">
        <v>6</v>
      </c>
      <c r="E67" s="4"/>
    </row>
    <row r="68" spans="1:5" x14ac:dyDescent="0.35">
      <c r="A68" s="1">
        <v>24</v>
      </c>
      <c r="B68" s="7" t="s">
        <v>45</v>
      </c>
      <c r="C68" s="2"/>
      <c r="D68" s="5" t="s">
        <v>6</v>
      </c>
      <c r="E68" s="4"/>
    </row>
    <row r="69" spans="1:5" x14ac:dyDescent="0.35">
      <c r="A69" s="1">
        <v>25</v>
      </c>
      <c r="B69" s="7" t="s">
        <v>28</v>
      </c>
      <c r="C69" s="2"/>
      <c r="D69" s="5" t="s">
        <v>6</v>
      </c>
      <c r="E69" s="4"/>
    </row>
    <row r="70" spans="1:5" x14ac:dyDescent="0.35">
      <c r="A70" s="1">
        <v>26</v>
      </c>
      <c r="B70" s="7" t="s">
        <v>42</v>
      </c>
      <c r="C70" s="2"/>
      <c r="D70" s="5" t="s">
        <v>8</v>
      </c>
      <c r="E70" s="4"/>
    </row>
    <row r="71" spans="1:5" x14ac:dyDescent="0.35">
      <c r="A71" s="1">
        <v>27</v>
      </c>
      <c r="B71" s="7"/>
      <c r="C71" s="2"/>
      <c r="D71" s="5"/>
      <c r="E71" s="4"/>
    </row>
    <row r="72" spans="1:5" x14ac:dyDescent="0.35">
      <c r="A72" s="1">
        <v>28</v>
      </c>
      <c r="B72" s="7"/>
      <c r="C72" s="2"/>
      <c r="D72" s="5"/>
      <c r="E72" s="4"/>
    </row>
    <row r="73" spans="1:5" x14ac:dyDescent="0.35">
      <c r="A73" s="1">
        <v>29</v>
      </c>
      <c r="B73" s="7"/>
      <c r="C73" s="2"/>
      <c r="D73" s="5"/>
      <c r="E73" s="4"/>
    </row>
    <row r="74" spans="1:5" x14ac:dyDescent="0.35">
      <c r="D74" s="8" t="s">
        <v>2</v>
      </c>
      <c r="E74" s="3">
        <f>SUM(E45:E66)</f>
        <v>17477</v>
      </c>
    </row>
  </sheetData>
  <sortState xmlns:xlrd2="http://schemas.microsoft.com/office/spreadsheetml/2017/richdata2" ref="B45:E71">
    <sortCondition descending="1" ref="E45:E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zoomScaleNormal="100" workbookViewId="0">
      <selection activeCell="B20" sqref="B20"/>
    </sheetView>
  </sheetViews>
  <sheetFormatPr defaultColWidth="8.77734375" defaultRowHeight="18" x14ac:dyDescent="0.35"/>
  <cols>
    <col min="1" max="1" width="8.77734375" style="1"/>
    <col min="2" max="2" width="28" style="1" customWidth="1"/>
    <col min="3" max="3" width="10" style="3" customWidth="1"/>
    <col min="4" max="5" width="8.77734375" style="3"/>
    <col min="6" max="16384" width="8.77734375" style="1"/>
  </cols>
  <sheetData>
    <row r="2" spans="1:5" x14ac:dyDescent="0.35">
      <c r="B2" s="10" t="s">
        <v>83</v>
      </c>
    </row>
    <row r="3" spans="1:5" x14ac:dyDescent="0.35">
      <c r="B3" s="10" t="s">
        <v>84</v>
      </c>
    </row>
    <row r="4" spans="1:5" x14ac:dyDescent="0.35">
      <c r="B4" s="10"/>
    </row>
    <row r="5" spans="1:5" x14ac:dyDescent="0.35">
      <c r="B5" s="14" t="s">
        <v>4</v>
      </c>
      <c r="C5" s="3" t="s">
        <v>34</v>
      </c>
      <c r="D5" s="3" t="s">
        <v>37</v>
      </c>
      <c r="E5" s="3" t="s">
        <v>38</v>
      </c>
    </row>
    <row r="6" spans="1:5" x14ac:dyDescent="0.35">
      <c r="B6" s="5"/>
      <c r="C6" s="4"/>
      <c r="D6" s="4"/>
      <c r="E6" s="4"/>
    </row>
    <row r="7" spans="1:5" x14ac:dyDescent="0.35">
      <c r="B7" s="5"/>
      <c r="C7" s="4"/>
      <c r="D7" s="4"/>
      <c r="E7" s="4"/>
    </row>
    <row r="8" spans="1:5" x14ac:dyDescent="0.35">
      <c r="B8" s="5"/>
      <c r="C8" s="4"/>
      <c r="D8" s="4"/>
      <c r="E8" s="4"/>
    </row>
    <row r="9" spans="1:5" x14ac:dyDescent="0.35">
      <c r="B9" s="5"/>
      <c r="C9" s="4"/>
      <c r="D9" s="4"/>
      <c r="E9" s="4"/>
    </row>
    <row r="10" spans="1:5" x14ac:dyDescent="0.35">
      <c r="B10" s="5"/>
      <c r="C10" s="4"/>
      <c r="D10" s="4"/>
      <c r="E10" s="4"/>
    </row>
    <row r="12" spans="1:5" x14ac:dyDescent="0.35">
      <c r="B12" s="14" t="s">
        <v>14</v>
      </c>
      <c r="C12" s="3" t="s">
        <v>34</v>
      </c>
      <c r="D12" s="3" t="s">
        <v>37</v>
      </c>
      <c r="E12" s="3" t="s">
        <v>38</v>
      </c>
    </row>
    <row r="13" spans="1:5" x14ac:dyDescent="0.35">
      <c r="A13" s="1">
        <v>1</v>
      </c>
      <c r="B13" s="5" t="s">
        <v>67</v>
      </c>
      <c r="C13" s="9" t="s">
        <v>29</v>
      </c>
      <c r="D13" s="4">
        <v>3885</v>
      </c>
      <c r="E13" s="4">
        <v>1</v>
      </c>
    </row>
    <row r="14" spans="1:5" x14ac:dyDescent="0.35">
      <c r="A14" s="1">
        <v>2</v>
      </c>
      <c r="B14" s="7" t="s">
        <v>68</v>
      </c>
      <c r="C14" s="4" t="s">
        <v>29</v>
      </c>
      <c r="D14" s="4">
        <v>3155</v>
      </c>
      <c r="E14" s="4"/>
    </row>
    <row r="15" spans="1:5" x14ac:dyDescent="0.35">
      <c r="A15" s="1">
        <v>3</v>
      </c>
      <c r="B15" s="7" t="s">
        <v>69</v>
      </c>
      <c r="C15" s="4" t="s">
        <v>29</v>
      </c>
      <c r="D15" s="4">
        <v>1941</v>
      </c>
      <c r="E15" s="4"/>
    </row>
    <row r="16" spans="1:5" x14ac:dyDescent="0.35">
      <c r="B16" s="7"/>
      <c r="C16" s="4" t="s">
        <v>2</v>
      </c>
      <c r="D16" s="4">
        <f>SUM(D13:D15)</f>
        <v>8981</v>
      </c>
      <c r="E16" s="4"/>
    </row>
    <row r="17" spans="1:5" x14ac:dyDescent="0.35">
      <c r="B17" s="7"/>
      <c r="C17" s="4"/>
      <c r="D17" s="4"/>
      <c r="E17" s="4"/>
    </row>
    <row r="18" spans="1:5" x14ac:dyDescent="0.35">
      <c r="A18" s="1">
        <v>4</v>
      </c>
      <c r="B18" s="7" t="s">
        <v>73</v>
      </c>
      <c r="C18" s="4" t="s">
        <v>30</v>
      </c>
      <c r="D18" s="4">
        <v>2696</v>
      </c>
      <c r="E18" s="4">
        <v>2</v>
      </c>
    </row>
    <row r="19" spans="1:5" x14ac:dyDescent="0.35">
      <c r="A19" s="1">
        <v>5</v>
      </c>
      <c r="B19" s="7" t="s">
        <v>80</v>
      </c>
      <c r="C19" s="4" t="s">
        <v>30</v>
      </c>
      <c r="D19" s="4">
        <v>1245</v>
      </c>
      <c r="E19" s="4"/>
    </row>
    <row r="20" spans="1:5" x14ac:dyDescent="0.35">
      <c r="A20" s="1">
        <v>6</v>
      </c>
      <c r="B20" s="7" t="s">
        <v>60</v>
      </c>
      <c r="C20" s="4" t="s">
        <v>30</v>
      </c>
      <c r="D20" s="4">
        <v>678</v>
      </c>
      <c r="E20" s="4"/>
    </row>
    <row r="21" spans="1:5" x14ac:dyDescent="0.35">
      <c r="B21" s="7"/>
      <c r="C21" s="4" t="s">
        <v>2</v>
      </c>
      <c r="D21" s="4">
        <f>SUM(D18:D20)</f>
        <v>4619</v>
      </c>
      <c r="E21" s="4"/>
    </row>
    <row r="22" spans="1:5" x14ac:dyDescent="0.35">
      <c r="B22" s="7"/>
      <c r="C22" s="4"/>
      <c r="D22" s="4"/>
      <c r="E22" s="4"/>
    </row>
    <row r="23" spans="1:5" x14ac:dyDescent="0.35">
      <c r="A23" s="1">
        <v>7</v>
      </c>
      <c r="B23" s="7" t="s">
        <v>20</v>
      </c>
      <c r="C23" s="4" t="s">
        <v>31</v>
      </c>
      <c r="D23" s="4">
        <v>872</v>
      </c>
      <c r="E23" s="4">
        <v>4</v>
      </c>
    </row>
    <row r="24" spans="1:5" x14ac:dyDescent="0.35">
      <c r="A24" s="1">
        <v>8</v>
      </c>
      <c r="B24" s="7" t="s">
        <v>74</v>
      </c>
      <c r="C24" s="4" t="s">
        <v>31</v>
      </c>
      <c r="D24" s="4">
        <v>2647</v>
      </c>
      <c r="E24" s="4"/>
    </row>
    <row r="25" spans="1:5" x14ac:dyDescent="0.35">
      <c r="A25" s="1">
        <v>9</v>
      </c>
      <c r="B25" s="7" t="s">
        <v>5</v>
      </c>
      <c r="C25" s="4" t="s">
        <v>31</v>
      </c>
      <c r="D25" s="4">
        <v>952</v>
      </c>
      <c r="E25" s="4"/>
    </row>
    <row r="26" spans="1:5" x14ac:dyDescent="0.35">
      <c r="B26" s="7"/>
      <c r="C26" s="4" t="s">
        <v>2</v>
      </c>
      <c r="D26" s="4">
        <f>SUM(D23:D25)</f>
        <v>4471</v>
      </c>
      <c r="E26" s="4"/>
    </row>
    <row r="27" spans="1:5" x14ac:dyDescent="0.35">
      <c r="B27" s="7"/>
      <c r="C27" s="4"/>
      <c r="D27" s="4"/>
      <c r="E27" s="4"/>
    </row>
    <row r="28" spans="1:5" x14ac:dyDescent="0.35">
      <c r="A28" s="1">
        <v>10</v>
      </c>
      <c r="B28" s="7" t="s">
        <v>22</v>
      </c>
      <c r="C28" s="4" t="s">
        <v>32</v>
      </c>
      <c r="D28" s="4">
        <v>1986</v>
      </c>
      <c r="E28" s="4">
        <v>6</v>
      </c>
    </row>
    <row r="29" spans="1:5" x14ac:dyDescent="0.35">
      <c r="A29" s="1">
        <v>11</v>
      </c>
      <c r="B29" s="7" t="s">
        <v>77</v>
      </c>
      <c r="C29" s="4" t="s">
        <v>32</v>
      </c>
      <c r="D29" s="4">
        <v>872</v>
      </c>
      <c r="E29" s="4"/>
    </row>
    <row r="30" spans="1:5" x14ac:dyDescent="0.35">
      <c r="A30" s="1">
        <v>12</v>
      </c>
      <c r="B30" s="7" t="s">
        <v>81</v>
      </c>
      <c r="C30" s="4" t="s">
        <v>32</v>
      </c>
      <c r="D30" s="4">
        <v>640</v>
      </c>
      <c r="E30" s="4"/>
    </row>
    <row r="31" spans="1:5" x14ac:dyDescent="0.35">
      <c r="B31" s="7"/>
      <c r="C31" s="4" t="s">
        <v>2</v>
      </c>
      <c r="D31" s="4">
        <f>SUM(D28:D30)</f>
        <v>3498</v>
      </c>
      <c r="E31" s="4"/>
    </row>
    <row r="32" spans="1:5" x14ac:dyDescent="0.35">
      <c r="B32" s="7"/>
      <c r="C32" s="4"/>
      <c r="D32" s="4"/>
      <c r="E32" s="4"/>
    </row>
    <row r="33" spans="1:5" x14ac:dyDescent="0.35">
      <c r="A33" s="1">
        <v>13</v>
      </c>
      <c r="B33" s="7"/>
      <c r="C33" s="4" t="s">
        <v>33</v>
      </c>
      <c r="D33" s="4"/>
      <c r="E33" s="4"/>
    </row>
    <row r="34" spans="1:5" x14ac:dyDescent="0.35">
      <c r="A34" s="1">
        <v>14</v>
      </c>
      <c r="B34" s="7"/>
      <c r="C34" s="4" t="s">
        <v>33</v>
      </c>
      <c r="D34" s="4"/>
      <c r="E34" s="4"/>
    </row>
    <row r="35" spans="1:5" x14ac:dyDescent="0.35">
      <c r="A35" s="1">
        <v>15</v>
      </c>
      <c r="B35" s="7"/>
      <c r="C35" s="4" t="s">
        <v>33</v>
      </c>
      <c r="D35" s="4"/>
      <c r="E35" s="4"/>
    </row>
    <row r="36" spans="1:5" x14ac:dyDescent="0.35">
      <c r="B36" s="7"/>
      <c r="C36" s="4" t="s">
        <v>2</v>
      </c>
      <c r="D36" s="4"/>
      <c r="E36" s="4"/>
    </row>
    <row r="37" spans="1:5" x14ac:dyDescent="0.35">
      <c r="B37" s="7"/>
      <c r="C37" s="4"/>
      <c r="D37" s="4"/>
      <c r="E37" s="4"/>
    </row>
    <row r="38" spans="1:5" x14ac:dyDescent="0.35">
      <c r="A38" s="1">
        <v>16</v>
      </c>
      <c r="B38" s="7"/>
      <c r="C38" s="4" t="s">
        <v>35</v>
      </c>
      <c r="D38" s="4"/>
      <c r="E38" s="4"/>
    </row>
    <row r="39" spans="1:5" x14ac:dyDescent="0.35">
      <c r="A39" s="1">
        <v>17</v>
      </c>
      <c r="B39" s="7"/>
      <c r="C39" s="4" t="s">
        <v>35</v>
      </c>
      <c r="D39" s="4"/>
      <c r="E39" s="4"/>
    </row>
    <row r="40" spans="1:5" x14ac:dyDescent="0.35">
      <c r="A40" s="1">
        <v>18</v>
      </c>
      <c r="B40" s="7"/>
      <c r="C40" s="4" t="s">
        <v>35</v>
      </c>
      <c r="D40" s="4"/>
      <c r="E40" s="4"/>
    </row>
    <row r="41" spans="1:5" x14ac:dyDescent="0.35">
      <c r="B41" s="7"/>
      <c r="C41" s="4" t="s">
        <v>2</v>
      </c>
      <c r="D41" s="4"/>
      <c r="E41" s="4"/>
    </row>
    <row r="42" spans="1:5" x14ac:dyDescent="0.35">
      <c r="B42" s="7"/>
      <c r="C42" s="4"/>
      <c r="D42" s="4"/>
      <c r="E42" s="4"/>
    </row>
    <row r="43" spans="1:5" x14ac:dyDescent="0.35">
      <c r="A43" s="1">
        <v>19</v>
      </c>
      <c r="B43" s="7"/>
      <c r="C43" s="4" t="s">
        <v>36</v>
      </c>
      <c r="D43" s="4"/>
      <c r="E43" s="4"/>
    </row>
    <row r="44" spans="1:5" x14ac:dyDescent="0.35">
      <c r="A44" s="1">
        <v>20</v>
      </c>
      <c r="B44" s="7"/>
      <c r="C44" s="4" t="s">
        <v>36</v>
      </c>
      <c r="D44" s="4"/>
      <c r="E44" s="4"/>
    </row>
    <row r="45" spans="1:5" x14ac:dyDescent="0.35">
      <c r="A45" s="1">
        <v>21</v>
      </c>
      <c r="B45" s="7"/>
      <c r="C45" s="4" t="s">
        <v>36</v>
      </c>
      <c r="D45" s="4"/>
      <c r="E45" s="4"/>
    </row>
    <row r="46" spans="1:5" x14ac:dyDescent="0.35">
      <c r="B46" s="7"/>
      <c r="C46" s="4" t="s">
        <v>2</v>
      </c>
      <c r="D46" s="4"/>
      <c r="E46" s="4"/>
    </row>
    <row r="47" spans="1:5" x14ac:dyDescent="0.35">
      <c r="B47" s="7"/>
      <c r="C47" s="4"/>
      <c r="D47" s="4"/>
      <c r="E47" s="4"/>
    </row>
    <row r="48" spans="1:5" x14ac:dyDescent="0.35">
      <c r="A48" s="1">
        <v>22</v>
      </c>
      <c r="B48" s="7"/>
      <c r="C48" s="4" t="s">
        <v>51</v>
      </c>
      <c r="D48" s="4"/>
      <c r="E48" s="4"/>
    </row>
    <row r="49" spans="1:5" x14ac:dyDescent="0.35">
      <c r="A49" s="1">
        <v>23</v>
      </c>
      <c r="B49" s="7"/>
      <c r="C49" s="4" t="s">
        <v>51</v>
      </c>
      <c r="D49" s="4"/>
      <c r="E49" s="4"/>
    </row>
    <row r="50" spans="1:5" x14ac:dyDescent="0.35">
      <c r="A50" s="1">
        <v>24</v>
      </c>
      <c r="B50" s="7"/>
      <c r="C50" s="4" t="s">
        <v>51</v>
      </c>
      <c r="D50" s="4"/>
      <c r="E50" s="4"/>
    </row>
    <row r="51" spans="1:5" x14ac:dyDescent="0.35">
      <c r="B51" s="7"/>
      <c r="C51" s="4" t="s">
        <v>2</v>
      </c>
      <c r="D51" s="4"/>
      <c r="E51" s="4"/>
    </row>
    <row r="52" spans="1:5" x14ac:dyDescent="0.35">
      <c r="B52" s="7"/>
      <c r="C52" s="4"/>
      <c r="D52" s="4"/>
      <c r="E52" s="4"/>
    </row>
    <row r="53" spans="1:5" x14ac:dyDescent="0.35">
      <c r="A53" s="1">
        <v>25</v>
      </c>
      <c r="B53" s="7"/>
      <c r="C53" s="4" t="s">
        <v>52</v>
      </c>
      <c r="D53" s="4"/>
      <c r="E53" s="4"/>
    </row>
    <row r="54" spans="1:5" x14ac:dyDescent="0.35">
      <c r="A54" s="1">
        <v>26</v>
      </c>
      <c r="B54" s="7"/>
      <c r="C54" s="4" t="s">
        <v>52</v>
      </c>
      <c r="D54" s="4"/>
      <c r="E54" s="4"/>
    </row>
    <row r="55" spans="1:5" x14ac:dyDescent="0.35">
      <c r="A55" s="1">
        <v>27</v>
      </c>
      <c r="B55" s="7"/>
      <c r="C55" s="4" t="s">
        <v>52</v>
      </c>
      <c r="D55" s="4"/>
      <c r="E55" s="4"/>
    </row>
    <row r="56" spans="1:5" x14ac:dyDescent="0.35">
      <c r="B56" s="7"/>
      <c r="C56" s="4" t="s">
        <v>2</v>
      </c>
      <c r="D56" s="4"/>
      <c r="E56" s="4"/>
    </row>
    <row r="57" spans="1:5" x14ac:dyDescent="0.35">
      <c r="B57" s="7"/>
      <c r="C57" s="4"/>
      <c r="D57" s="4"/>
      <c r="E57" s="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6"/>
  <sheetViews>
    <sheetView tabSelected="1" workbookViewId="0">
      <selection activeCell="B16" sqref="B16"/>
    </sheetView>
  </sheetViews>
  <sheetFormatPr defaultColWidth="8.77734375" defaultRowHeight="18" x14ac:dyDescent="0.35"/>
  <cols>
    <col min="1" max="1" width="8.77734375" style="1"/>
    <col min="2" max="2" width="24.77734375" style="1" customWidth="1"/>
    <col min="3" max="4" width="8.77734375" style="1"/>
    <col min="5" max="5" width="8.77734375" style="3"/>
    <col min="6" max="16384" width="8.77734375" style="1"/>
  </cols>
  <sheetData>
    <row r="2" spans="1:5" x14ac:dyDescent="0.35">
      <c r="B2" s="10" t="s">
        <v>86</v>
      </c>
    </row>
    <row r="3" spans="1:5" x14ac:dyDescent="0.35">
      <c r="B3" s="12" t="s">
        <v>88</v>
      </c>
    </row>
    <row r="4" spans="1:5" x14ac:dyDescent="0.35">
      <c r="B4" s="6"/>
    </row>
    <row r="5" spans="1:5" x14ac:dyDescent="0.35">
      <c r="B5" s="14" t="s">
        <v>4</v>
      </c>
      <c r="C5" s="3" t="s">
        <v>34</v>
      </c>
      <c r="D5" s="3" t="s">
        <v>37</v>
      </c>
      <c r="E5" s="3" t="s">
        <v>38</v>
      </c>
    </row>
    <row r="6" spans="1:5" x14ac:dyDescent="0.35">
      <c r="A6" s="1">
        <v>1</v>
      </c>
      <c r="B6" s="7" t="s">
        <v>82</v>
      </c>
      <c r="C6" s="5" t="s">
        <v>39</v>
      </c>
      <c r="D6" s="5">
        <v>958</v>
      </c>
      <c r="E6" s="4">
        <v>1</v>
      </c>
    </row>
    <row r="7" spans="1:5" x14ac:dyDescent="0.35">
      <c r="A7" s="1">
        <v>2</v>
      </c>
      <c r="B7" s="7" t="s">
        <v>62</v>
      </c>
      <c r="C7" s="5" t="s">
        <v>39</v>
      </c>
      <c r="D7" s="5">
        <v>701</v>
      </c>
      <c r="E7" s="4"/>
    </row>
    <row r="8" spans="1:5" x14ac:dyDescent="0.35">
      <c r="A8" s="1">
        <v>3</v>
      </c>
      <c r="B8" s="7" t="s">
        <v>63</v>
      </c>
      <c r="C8" s="5" t="s">
        <v>39</v>
      </c>
      <c r="D8" s="5">
        <v>508</v>
      </c>
      <c r="E8" s="4"/>
    </row>
    <row r="9" spans="1:5" x14ac:dyDescent="0.35">
      <c r="B9" s="7"/>
      <c r="C9" s="5" t="s">
        <v>2</v>
      </c>
      <c r="D9" s="5">
        <f>SUM(D6:D8)</f>
        <v>2167</v>
      </c>
      <c r="E9" s="4"/>
    </row>
    <row r="10" spans="1:5" x14ac:dyDescent="0.35">
      <c r="B10" s="7"/>
      <c r="C10" s="5"/>
      <c r="D10" s="5"/>
      <c r="E10" s="4"/>
    </row>
    <row r="11" spans="1:5" x14ac:dyDescent="0.35">
      <c r="A11" s="1">
        <v>4</v>
      </c>
      <c r="B11" s="7" t="s">
        <v>64</v>
      </c>
      <c r="C11" s="5" t="s">
        <v>40</v>
      </c>
      <c r="D11" s="5">
        <v>585</v>
      </c>
      <c r="E11" s="4">
        <v>2</v>
      </c>
    </row>
    <row r="12" spans="1:5" x14ac:dyDescent="0.35">
      <c r="A12" s="1">
        <v>5</v>
      </c>
      <c r="B12" s="7" t="s">
        <v>59</v>
      </c>
      <c r="C12" s="5" t="s">
        <v>40</v>
      </c>
      <c r="D12" s="5">
        <v>680</v>
      </c>
      <c r="E12" s="4"/>
    </row>
    <row r="13" spans="1:5" x14ac:dyDescent="0.35">
      <c r="A13" s="1">
        <v>6</v>
      </c>
      <c r="B13" s="7" t="s">
        <v>7</v>
      </c>
      <c r="C13" s="5" t="s">
        <v>40</v>
      </c>
      <c r="D13" s="5">
        <v>591</v>
      </c>
      <c r="E13" s="4"/>
    </row>
    <row r="14" spans="1:5" x14ac:dyDescent="0.35">
      <c r="B14" s="7"/>
      <c r="C14" s="2" t="s">
        <v>2</v>
      </c>
      <c r="D14" s="5">
        <f>SUM(D11:D13)</f>
        <v>1856</v>
      </c>
      <c r="E14" s="4"/>
    </row>
    <row r="15" spans="1:5" x14ac:dyDescent="0.35">
      <c r="B15" s="7"/>
      <c r="C15" s="5"/>
      <c r="D15" s="5"/>
      <c r="E15" s="4"/>
    </row>
    <row r="16" spans="1:5" x14ac:dyDescent="0.35">
      <c r="B16" s="7"/>
      <c r="C16" s="5"/>
      <c r="D16" s="5"/>
      <c r="E16" s="4"/>
    </row>
    <row r="17" spans="1:5" x14ac:dyDescent="0.35">
      <c r="B17" s="15" t="s">
        <v>14</v>
      </c>
      <c r="C17" s="5"/>
      <c r="D17" s="5"/>
      <c r="E17" s="4"/>
    </row>
    <row r="18" spans="1:5" x14ac:dyDescent="0.35">
      <c r="A18" s="1">
        <v>7</v>
      </c>
      <c r="B18" s="7" t="s">
        <v>75</v>
      </c>
      <c r="C18" s="5" t="s">
        <v>41</v>
      </c>
      <c r="D18" s="5">
        <v>1513</v>
      </c>
      <c r="E18" s="4">
        <v>3</v>
      </c>
    </row>
    <row r="19" spans="1:5" x14ac:dyDescent="0.35">
      <c r="A19" s="1">
        <v>8</v>
      </c>
      <c r="B19" s="7" t="s">
        <v>70</v>
      </c>
      <c r="C19" s="5" t="s">
        <v>41</v>
      </c>
      <c r="D19" s="5">
        <v>1660</v>
      </c>
      <c r="E19" s="4"/>
    </row>
    <row r="20" spans="1:5" x14ac:dyDescent="0.35">
      <c r="A20" s="1">
        <v>9</v>
      </c>
      <c r="B20" s="7" t="s">
        <v>76</v>
      </c>
      <c r="C20" s="5" t="s">
        <v>41</v>
      </c>
      <c r="D20" s="5">
        <v>1354</v>
      </c>
      <c r="E20" s="4"/>
    </row>
    <row r="21" spans="1:5" x14ac:dyDescent="0.35">
      <c r="B21" s="7"/>
      <c r="C21" s="2" t="s">
        <v>2</v>
      </c>
      <c r="D21" s="5">
        <f>SUM(D18:D20)</f>
        <v>4527</v>
      </c>
      <c r="E21" s="4"/>
    </row>
    <row r="22" spans="1:5" x14ac:dyDescent="0.35">
      <c r="B22" s="7"/>
      <c r="C22" s="5"/>
      <c r="D22" s="5"/>
      <c r="E22" s="4"/>
    </row>
    <row r="23" spans="1:5" x14ac:dyDescent="0.35">
      <c r="A23" s="1">
        <v>10</v>
      </c>
      <c r="B23" s="7" t="s">
        <v>25</v>
      </c>
      <c r="C23" s="5" t="s">
        <v>53</v>
      </c>
      <c r="D23" s="5">
        <v>1578</v>
      </c>
      <c r="E23" s="4">
        <v>5</v>
      </c>
    </row>
    <row r="24" spans="1:5" x14ac:dyDescent="0.35">
      <c r="A24" s="1">
        <v>11</v>
      </c>
      <c r="B24" s="7" t="s">
        <v>78</v>
      </c>
      <c r="C24" s="5" t="s">
        <v>53</v>
      </c>
      <c r="D24" s="5">
        <v>981</v>
      </c>
      <c r="E24" s="4"/>
    </row>
    <row r="25" spans="1:5" x14ac:dyDescent="0.35">
      <c r="A25" s="1">
        <v>12</v>
      </c>
      <c r="B25" s="7" t="s">
        <v>71</v>
      </c>
      <c r="C25" s="5" t="s">
        <v>53</v>
      </c>
      <c r="D25" s="5">
        <v>1390</v>
      </c>
      <c r="E25" s="4"/>
    </row>
    <row r="26" spans="1:5" x14ac:dyDescent="0.35">
      <c r="B26" s="7"/>
      <c r="C26" s="5" t="s">
        <v>2</v>
      </c>
      <c r="D26" s="5">
        <f>SUM(D23:D25)</f>
        <v>3949</v>
      </c>
      <c r="E26" s="4"/>
    </row>
    <row r="27" spans="1:5" x14ac:dyDescent="0.35">
      <c r="B27" s="7"/>
      <c r="C27" s="5"/>
      <c r="D27" s="5"/>
      <c r="E27" s="4"/>
    </row>
    <row r="28" spans="1:5" x14ac:dyDescent="0.35">
      <c r="A28" s="1">
        <v>13</v>
      </c>
      <c r="B28" s="7" t="s">
        <v>79</v>
      </c>
      <c r="C28" s="5" t="s">
        <v>54</v>
      </c>
      <c r="D28" s="5">
        <v>1250</v>
      </c>
      <c r="E28" s="4">
        <v>7</v>
      </c>
    </row>
    <row r="29" spans="1:5" x14ac:dyDescent="0.35">
      <c r="A29" s="1">
        <v>14</v>
      </c>
      <c r="B29" s="7" t="s">
        <v>15</v>
      </c>
      <c r="C29" s="5" t="s">
        <v>54</v>
      </c>
      <c r="D29" s="5">
        <v>981</v>
      </c>
      <c r="E29" s="4"/>
    </row>
    <row r="30" spans="1:5" x14ac:dyDescent="0.35">
      <c r="A30" s="1">
        <v>15</v>
      </c>
      <c r="B30" s="7" t="s">
        <v>16</v>
      </c>
      <c r="C30" s="5" t="s">
        <v>54</v>
      </c>
      <c r="D30" s="5">
        <v>479</v>
      </c>
      <c r="E30" s="4"/>
    </row>
    <row r="31" spans="1:5" x14ac:dyDescent="0.35">
      <c r="B31" s="7"/>
      <c r="C31" s="5" t="s">
        <v>2</v>
      </c>
      <c r="D31" s="5">
        <f>SUM(D28:D30)</f>
        <v>2710</v>
      </c>
      <c r="E31" s="4"/>
    </row>
    <row r="32" spans="1:5" x14ac:dyDescent="0.35">
      <c r="B32" s="7"/>
      <c r="C32" s="5"/>
      <c r="D32" s="5"/>
      <c r="E32" s="4"/>
    </row>
    <row r="33" spans="1:5" x14ac:dyDescent="0.35">
      <c r="A33" s="1">
        <v>16</v>
      </c>
      <c r="B33" s="7"/>
      <c r="C33" s="5" t="s">
        <v>57</v>
      </c>
      <c r="D33" s="5"/>
      <c r="E33" s="4"/>
    </row>
    <row r="34" spans="1:5" x14ac:dyDescent="0.35">
      <c r="A34" s="1">
        <v>17</v>
      </c>
      <c r="B34" s="7"/>
      <c r="C34" s="5" t="s">
        <v>57</v>
      </c>
      <c r="D34" s="5"/>
      <c r="E34" s="4"/>
    </row>
    <row r="35" spans="1:5" x14ac:dyDescent="0.35">
      <c r="A35" s="1">
        <v>18</v>
      </c>
      <c r="B35" s="7"/>
      <c r="C35" s="5" t="s">
        <v>57</v>
      </c>
      <c r="D35" s="5"/>
      <c r="E35" s="4"/>
    </row>
    <row r="36" spans="1:5" x14ac:dyDescent="0.35">
      <c r="B36" s="7"/>
      <c r="C36" s="5" t="s">
        <v>2</v>
      </c>
      <c r="D36" s="5"/>
      <c r="E36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5C87-24EC-4BC3-992C-559060F57E70}">
  <dimension ref="A2:E51"/>
  <sheetViews>
    <sheetView workbookViewId="0">
      <selection activeCell="B34" sqref="B34"/>
    </sheetView>
  </sheetViews>
  <sheetFormatPr defaultColWidth="8.77734375" defaultRowHeight="18" x14ac:dyDescent="0.35"/>
  <cols>
    <col min="1" max="1" width="8.77734375" style="1"/>
    <col min="2" max="2" width="28" style="1" customWidth="1"/>
    <col min="3" max="3" width="10" style="3" customWidth="1"/>
    <col min="4" max="5" width="8.77734375" style="3"/>
    <col min="6" max="16384" width="8.77734375" style="1"/>
  </cols>
  <sheetData>
    <row r="2" spans="1:5" x14ac:dyDescent="0.35">
      <c r="B2" s="10" t="s">
        <v>112</v>
      </c>
    </row>
    <row r="3" spans="1:5" x14ac:dyDescent="0.35">
      <c r="B3" s="10" t="s">
        <v>84</v>
      </c>
    </row>
    <row r="4" spans="1:5" x14ac:dyDescent="0.35">
      <c r="B4" s="10"/>
    </row>
    <row r="5" spans="1:5" x14ac:dyDescent="0.35">
      <c r="B5" s="10"/>
    </row>
    <row r="6" spans="1:5" x14ac:dyDescent="0.35">
      <c r="B6" s="14" t="s">
        <v>90</v>
      </c>
      <c r="C6" s="3" t="s">
        <v>34</v>
      </c>
      <c r="D6" s="3" t="s">
        <v>37</v>
      </c>
      <c r="E6" s="3" t="s">
        <v>38</v>
      </c>
    </row>
    <row r="7" spans="1:5" x14ac:dyDescent="0.35">
      <c r="A7" s="1">
        <v>1</v>
      </c>
      <c r="B7" s="5" t="s">
        <v>91</v>
      </c>
      <c r="C7" s="9" t="s">
        <v>29</v>
      </c>
      <c r="D7" s="4">
        <v>2707</v>
      </c>
      <c r="E7" s="4">
        <v>2</v>
      </c>
    </row>
    <row r="8" spans="1:5" x14ac:dyDescent="0.35">
      <c r="A8" s="1">
        <v>2</v>
      </c>
      <c r="B8" s="7" t="s">
        <v>92</v>
      </c>
      <c r="C8" s="4" t="s">
        <v>29</v>
      </c>
      <c r="D8" s="4">
        <v>132</v>
      </c>
      <c r="E8" s="4"/>
    </row>
    <row r="9" spans="1:5" x14ac:dyDescent="0.35">
      <c r="A9" s="1">
        <v>3</v>
      </c>
      <c r="B9" s="7" t="s">
        <v>93</v>
      </c>
      <c r="C9" s="4" t="s">
        <v>29</v>
      </c>
      <c r="D9" s="4">
        <v>1834</v>
      </c>
      <c r="E9" s="4"/>
    </row>
    <row r="10" spans="1:5" x14ac:dyDescent="0.35">
      <c r="B10" s="7"/>
      <c r="C10" s="4" t="s">
        <v>2</v>
      </c>
      <c r="D10" s="4">
        <f>SUM(D7:D9)</f>
        <v>4673</v>
      </c>
      <c r="E10" s="4"/>
    </row>
    <row r="11" spans="1:5" x14ac:dyDescent="0.35">
      <c r="B11" s="7"/>
      <c r="C11" s="4"/>
      <c r="D11" s="4"/>
      <c r="E11" s="4"/>
    </row>
    <row r="12" spans="1:5" x14ac:dyDescent="0.35">
      <c r="A12" s="1">
        <v>4</v>
      </c>
      <c r="B12" s="7" t="s">
        <v>94</v>
      </c>
      <c r="C12" s="4" t="s">
        <v>30</v>
      </c>
      <c r="D12" s="4">
        <v>989</v>
      </c>
      <c r="E12" s="4">
        <v>8</v>
      </c>
    </row>
    <row r="13" spans="1:5" x14ac:dyDescent="0.35">
      <c r="A13" s="1">
        <v>5</v>
      </c>
      <c r="B13" s="7" t="s">
        <v>95</v>
      </c>
      <c r="C13" s="4" t="s">
        <v>30</v>
      </c>
      <c r="D13" s="4">
        <v>426</v>
      </c>
      <c r="E13" s="4"/>
    </row>
    <row r="14" spans="1:5" x14ac:dyDescent="0.35">
      <c r="A14" s="1">
        <v>6</v>
      </c>
      <c r="B14" s="7" t="s">
        <v>96</v>
      </c>
      <c r="C14" s="4" t="s">
        <v>30</v>
      </c>
      <c r="D14" s="4">
        <v>271</v>
      </c>
      <c r="E14" s="4"/>
    </row>
    <row r="15" spans="1:5" x14ac:dyDescent="0.35">
      <c r="B15" s="7"/>
      <c r="C15" s="4" t="s">
        <v>2</v>
      </c>
      <c r="D15" s="4">
        <f>SUM(D12:D14)</f>
        <v>1686</v>
      </c>
      <c r="E15" s="4"/>
    </row>
    <row r="16" spans="1:5" x14ac:dyDescent="0.35">
      <c r="B16" s="7"/>
      <c r="C16" s="4"/>
      <c r="D16" s="4"/>
      <c r="E16" s="4"/>
    </row>
    <row r="17" spans="1:5" x14ac:dyDescent="0.35">
      <c r="A17" s="1">
        <v>7</v>
      </c>
      <c r="B17" s="7" t="s">
        <v>97</v>
      </c>
      <c r="C17" s="4" t="s">
        <v>31</v>
      </c>
      <c r="D17" s="4">
        <v>1864</v>
      </c>
      <c r="E17" s="4">
        <v>3</v>
      </c>
    </row>
    <row r="18" spans="1:5" x14ac:dyDescent="0.35">
      <c r="A18" s="1">
        <v>8</v>
      </c>
      <c r="B18" s="7" t="s">
        <v>98</v>
      </c>
      <c r="C18" s="4" t="s">
        <v>31</v>
      </c>
      <c r="D18" s="4">
        <v>1069</v>
      </c>
      <c r="E18" s="4"/>
    </row>
    <row r="19" spans="1:5" x14ac:dyDescent="0.35">
      <c r="A19" s="1">
        <v>9</v>
      </c>
      <c r="B19" s="7" t="s">
        <v>104</v>
      </c>
      <c r="C19" s="4" t="s">
        <v>31</v>
      </c>
      <c r="D19" s="4">
        <v>1048</v>
      </c>
      <c r="E19" s="4"/>
    </row>
    <row r="20" spans="1:5" x14ac:dyDescent="0.35">
      <c r="B20" s="7"/>
      <c r="C20" s="4" t="s">
        <v>2</v>
      </c>
      <c r="D20" s="4">
        <f>SUM(D17:D19)</f>
        <v>3981</v>
      </c>
      <c r="E20" s="4"/>
    </row>
    <row r="21" spans="1:5" x14ac:dyDescent="0.35">
      <c r="B21" s="7"/>
      <c r="C21" s="4"/>
      <c r="D21" s="4"/>
      <c r="E21" s="4"/>
    </row>
    <row r="22" spans="1:5" x14ac:dyDescent="0.35">
      <c r="A22" s="1">
        <v>10</v>
      </c>
      <c r="B22" s="7" t="s">
        <v>99</v>
      </c>
      <c r="C22" s="4" t="s">
        <v>32</v>
      </c>
      <c r="D22" s="4">
        <v>1798</v>
      </c>
      <c r="E22" s="4">
        <v>4</v>
      </c>
    </row>
    <row r="23" spans="1:5" x14ac:dyDescent="0.35">
      <c r="A23" s="1">
        <v>11</v>
      </c>
      <c r="B23" s="7" t="s">
        <v>100</v>
      </c>
      <c r="C23" s="4" t="s">
        <v>32</v>
      </c>
      <c r="D23" s="4">
        <v>1984</v>
      </c>
      <c r="E23" s="4"/>
    </row>
    <row r="24" spans="1:5" x14ac:dyDescent="0.35">
      <c r="A24" s="1">
        <v>12</v>
      </c>
      <c r="B24" s="7"/>
      <c r="C24" s="4" t="s">
        <v>32</v>
      </c>
      <c r="D24" s="4"/>
      <c r="E24" s="4"/>
    </row>
    <row r="25" spans="1:5" x14ac:dyDescent="0.35">
      <c r="B25" s="7"/>
      <c r="C25" s="4" t="s">
        <v>2</v>
      </c>
      <c r="D25" s="4">
        <f>SUM(D22:D24)</f>
        <v>3782</v>
      </c>
      <c r="E25" s="4"/>
    </row>
    <row r="26" spans="1:5" x14ac:dyDescent="0.35">
      <c r="B26" s="7"/>
      <c r="C26" s="4"/>
      <c r="D26" s="4"/>
      <c r="E26" s="4"/>
    </row>
    <row r="27" spans="1:5" x14ac:dyDescent="0.35">
      <c r="A27" s="1">
        <v>13</v>
      </c>
      <c r="B27" s="7" t="s">
        <v>101</v>
      </c>
      <c r="C27" s="4" t="s">
        <v>33</v>
      </c>
      <c r="D27" s="4">
        <v>771</v>
      </c>
      <c r="E27" s="4">
        <v>5</v>
      </c>
    </row>
    <row r="28" spans="1:5" x14ac:dyDescent="0.35">
      <c r="A28" s="1">
        <v>14</v>
      </c>
      <c r="B28" s="7" t="s">
        <v>102</v>
      </c>
      <c r="C28" s="4" t="s">
        <v>33</v>
      </c>
      <c r="D28" s="4">
        <v>710</v>
      </c>
      <c r="E28" s="4"/>
    </row>
    <row r="29" spans="1:5" x14ac:dyDescent="0.35">
      <c r="A29" s="1">
        <v>15</v>
      </c>
      <c r="B29" s="7" t="s">
        <v>103</v>
      </c>
      <c r="C29" s="4" t="s">
        <v>33</v>
      </c>
      <c r="D29" s="4">
        <v>2198</v>
      </c>
      <c r="E29" s="4"/>
    </row>
    <row r="30" spans="1:5" x14ac:dyDescent="0.35">
      <c r="B30" s="7"/>
      <c r="C30" s="4" t="s">
        <v>2</v>
      </c>
      <c r="D30" s="4">
        <f>SUM(D27:D29)</f>
        <v>3679</v>
      </c>
      <c r="E30" s="4"/>
    </row>
    <row r="31" spans="1:5" x14ac:dyDescent="0.35">
      <c r="B31" s="7"/>
      <c r="C31" s="4"/>
      <c r="D31" s="4"/>
      <c r="E31" s="4"/>
    </row>
    <row r="32" spans="1:5" x14ac:dyDescent="0.35">
      <c r="A32" s="1">
        <v>16</v>
      </c>
      <c r="B32" s="7"/>
      <c r="C32" s="4" t="s">
        <v>35</v>
      </c>
      <c r="D32" s="4"/>
      <c r="E32" s="4"/>
    </row>
    <row r="33" spans="1:5" x14ac:dyDescent="0.35">
      <c r="A33" s="1">
        <v>17</v>
      </c>
      <c r="B33" s="7"/>
      <c r="C33" s="4" t="s">
        <v>35</v>
      </c>
      <c r="D33" s="4"/>
      <c r="E33" s="4"/>
    </row>
    <row r="34" spans="1:5" x14ac:dyDescent="0.35">
      <c r="A34" s="1">
        <v>18</v>
      </c>
      <c r="B34" s="7"/>
      <c r="C34" s="4" t="s">
        <v>35</v>
      </c>
      <c r="D34" s="4"/>
      <c r="E34" s="4"/>
    </row>
    <row r="35" spans="1:5" x14ac:dyDescent="0.35">
      <c r="B35" s="7"/>
      <c r="C35" s="4" t="s">
        <v>2</v>
      </c>
      <c r="D35" s="4"/>
      <c r="E35" s="4"/>
    </row>
    <row r="36" spans="1:5" x14ac:dyDescent="0.35">
      <c r="B36" s="7"/>
      <c r="C36" s="4"/>
      <c r="D36" s="4"/>
      <c r="E36" s="4"/>
    </row>
    <row r="37" spans="1:5" x14ac:dyDescent="0.35">
      <c r="A37" s="1">
        <v>19</v>
      </c>
      <c r="B37" s="7"/>
      <c r="C37" s="4" t="s">
        <v>36</v>
      </c>
      <c r="D37" s="4"/>
      <c r="E37" s="4"/>
    </row>
    <row r="38" spans="1:5" x14ac:dyDescent="0.35">
      <c r="A38" s="1">
        <v>20</v>
      </c>
      <c r="B38" s="7"/>
      <c r="C38" s="4" t="s">
        <v>36</v>
      </c>
      <c r="D38" s="4"/>
      <c r="E38" s="4"/>
    </row>
    <row r="39" spans="1:5" x14ac:dyDescent="0.35">
      <c r="A39" s="1">
        <v>21</v>
      </c>
      <c r="B39" s="7"/>
      <c r="C39" s="4" t="s">
        <v>36</v>
      </c>
      <c r="D39" s="4"/>
      <c r="E39" s="4"/>
    </row>
    <row r="40" spans="1:5" x14ac:dyDescent="0.35">
      <c r="B40" s="7"/>
      <c r="C40" s="4" t="s">
        <v>2</v>
      </c>
      <c r="D40" s="4"/>
      <c r="E40" s="4"/>
    </row>
    <row r="41" spans="1:5" x14ac:dyDescent="0.35">
      <c r="B41" s="7"/>
      <c r="C41" s="4"/>
      <c r="D41" s="4"/>
      <c r="E41" s="4"/>
    </row>
    <row r="42" spans="1:5" x14ac:dyDescent="0.35">
      <c r="A42" s="1">
        <v>22</v>
      </c>
      <c r="B42" s="7"/>
      <c r="C42" s="4" t="s">
        <v>51</v>
      </c>
      <c r="D42" s="4"/>
      <c r="E42" s="4"/>
    </row>
    <row r="43" spans="1:5" x14ac:dyDescent="0.35">
      <c r="A43" s="1">
        <v>23</v>
      </c>
      <c r="B43" s="7"/>
      <c r="C43" s="4" t="s">
        <v>51</v>
      </c>
      <c r="D43" s="4"/>
      <c r="E43" s="4"/>
    </row>
    <row r="44" spans="1:5" x14ac:dyDescent="0.35">
      <c r="A44" s="1">
        <v>24</v>
      </c>
      <c r="B44" s="7"/>
      <c r="C44" s="4" t="s">
        <v>51</v>
      </c>
      <c r="D44" s="4"/>
      <c r="E44" s="4"/>
    </row>
    <row r="45" spans="1:5" x14ac:dyDescent="0.35">
      <c r="B45" s="7"/>
      <c r="C45" s="4" t="s">
        <v>2</v>
      </c>
      <c r="D45" s="4"/>
      <c r="E45" s="4"/>
    </row>
    <row r="46" spans="1:5" x14ac:dyDescent="0.35">
      <c r="B46" s="7"/>
      <c r="C46" s="4"/>
      <c r="D46" s="4"/>
      <c r="E46" s="4"/>
    </row>
    <row r="47" spans="1:5" x14ac:dyDescent="0.35">
      <c r="A47" s="1">
        <v>25</v>
      </c>
      <c r="B47" s="7"/>
      <c r="C47" s="4" t="s">
        <v>52</v>
      </c>
      <c r="D47" s="4"/>
      <c r="E47" s="4"/>
    </row>
    <row r="48" spans="1:5" x14ac:dyDescent="0.35">
      <c r="A48" s="1">
        <v>26</v>
      </c>
      <c r="B48" s="7"/>
      <c r="C48" s="4" t="s">
        <v>52</v>
      </c>
      <c r="D48" s="4"/>
      <c r="E48" s="4"/>
    </row>
    <row r="49" spans="1:5" x14ac:dyDescent="0.35">
      <c r="A49" s="1">
        <v>27</v>
      </c>
      <c r="B49" s="7"/>
      <c r="C49" s="4" t="s">
        <v>52</v>
      </c>
      <c r="D49" s="4"/>
      <c r="E49" s="4"/>
    </row>
    <row r="50" spans="1:5" x14ac:dyDescent="0.35">
      <c r="B50" s="7"/>
      <c r="C50" s="4" t="s">
        <v>2</v>
      </c>
      <c r="D50" s="4"/>
      <c r="E50" s="4"/>
    </row>
    <row r="51" spans="1:5" x14ac:dyDescent="0.35">
      <c r="B51" s="7"/>
      <c r="C51" s="4"/>
      <c r="D51" s="4"/>
      <c r="E5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7DD1-C1B1-4A75-AC2F-86993DB077B1}">
  <dimension ref="A2:E34"/>
  <sheetViews>
    <sheetView workbookViewId="0">
      <selection activeCell="G20" sqref="G20"/>
    </sheetView>
  </sheetViews>
  <sheetFormatPr defaultColWidth="8.77734375" defaultRowHeight="18" x14ac:dyDescent="0.35"/>
  <cols>
    <col min="1" max="1" width="8.77734375" style="1"/>
    <col min="2" max="2" width="24.77734375" style="1" customWidth="1"/>
    <col min="3" max="4" width="8.77734375" style="1"/>
    <col min="5" max="5" width="8.77734375" style="3"/>
    <col min="6" max="16384" width="8.77734375" style="1"/>
  </cols>
  <sheetData>
    <row r="2" spans="1:5" x14ac:dyDescent="0.35">
      <c r="B2" s="10" t="s">
        <v>113</v>
      </c>
    </row>
    <row r="3" spans="1:5" x14ac:dyDescent="0.35">
      <c r="B3" s="12" t="s">
        <v>87</v>
      </c>
    </row>
    <row r="4" spans="1:5" x14ac:dyDescent="0.35">
      <c r="B4" s="6"/>
    </row>
    <row r="5" spans="1:5" x14ac:dyDescent="0.35">
      <c r="B5" s="14" t="s">
        <v>90</v>
      </c>
      <c r="C5" s="3" t="s">
        <v>34</v>
      </c>
      <c r="D5" s="3" t="s">
        <v>37</v>
      </c>
      <c r="E5" s="3" t="s">
        <v>38</v>
      </c>
    </row>
    <row r="6" spans="1:5" x14ac:dyDescent="0.35">
      <c r="A6" s="1">
        <v>1</v>
      </c>
      <c r="B6" s="7" t="s">
        <v>75</v>
      </c>
      <c r="C6" s="5" t="s">
        <v>39</v>
      </c>
      <c r="D6" s="5">
        <v>1391</v>
      </c>
      <c r="E6" s="4">
        <v>1</v>
      </c>
    </row>
    <row r="7" spans="1:5" x14ac:dyDescent="0.35">
      <c r="A7" s="1">
        <v>2</v>
      </c>
      <c r="B7" s="7" t="s">
        <v>82</v>
      </c>
      <c r="C7" s="5" t="s">
        <v>39</v>
      </c>
      <c r="D7" s="5">
        <v>2675</v>
      </c>
      <c r="E7" s="4"/>
    </row>
    <row r="8" spans="1:5" x14ac:dyDescent="0.35">
      <c r="A8" s="1">
        <v>3</v>
      </c>
      <c r="B8" s="7" t="s">
        <v>19</v>
      </c>
      <c r="C8" s="5" t="s">
        <v>39</v>
      </c>
      <c r="D8" s="5">
        <v>1132</v>
      </c>
      <c r="E8" s="4"/>
    </row>
    <row r="9" spans="1:5" x14ac:dyDescent="0.35">
      <c r="B9" s="7"/>
      <c r="C9" s="5" t="s">
        <v>2</v>
      </c>
      <c r="D9" s="5">
        <f>SUM(D6:D8)</f>
        <v>5198</v>
      </c>
      <c r="E9" s="4"/>
    </row>
    <row r="10" spans="1:5" x14ac:dyDescent="0.35">
      <c r="B10" s="7"/>
      <c r="C10" s="5"/>
      <c r="D10" s="5"/>
      <c r="E10" s="4"/>
    </row>
    <row r="11" spans="1:5" x14ac:dyDescent="0.35">
      <c r="A11" s="1">
        <v>4</v>
      </c>
      <c r="B11" s="7" t="s">
        <v>26</v>
      </c>
      <c r="C11" s="5" t="s">
        <v>40</v>
      </c>
      <c r="D11" s="5">
        <v>1046</v>
      </c>
      <c r="E11" s="4">
        <v>6</v>
      </c>
    </row>
    <row r="12" spans="1:5" x14ac:dyDescent="0.35">
      <c r="A12" s="1">
        <v>5</v>
      </c>
      <c r="B12" s="7" t="s">
        <v>42</v>
      </c>
      <c r="C12" s="5" t="s">
        <v>40</v>
      </c>
      <c r="D12" s="5">
        <v>971</v>
      </c>
      <c r="E12" s="4"/>
    </row>
    <row r="13" spans="1:5" x14ac:dyDescent="0.35">
      <c r="A13" s="1">
        <v>6</v>
      </c>
      <c r="B13" s="7" t="s">
        <v>59</v>
      </c>
      <c r="C13" s="5" t="s">
        <v>40</v>
      </c>
      <c r="D13" s="5">
        <v>1396</v>
      </c>
      <c r="E13" s="4"/>
    </row>
    <row r="14" spans="1:5" x14ac:dyDescent="0.35">
      <c r="B14" s="7"/>
      <c r="C14" s="2" t="s">
        <v>2</v>
      </c>
      <c r="D14" s="5">
        <f>SUM(D11:D13)</f>
        <v>3413</v>
      </c>
      <c r="E14" s="4"/>
    </row>
    <row r="15" spans="1:5" x14ac:dyDescent="0.35">
      <c r="B15" s="7"/>
      <c r="C15" s="5"/>
      <c r="D15" s="5"/>
      <c r="E15" s="4"/>
    </row>
    <row r="16" spans="1:5" x14ac:dyDescent="0.35">
      <c r="A16" s="1">
        <v>7</v>
      </c>
      <c r="B16" s="7" t="s">
        <v>115</v>
      </c>
      <c r="C16" s="5" t="s">
        <v>41</v>
      </c>
      <c r="D16" s="5">
        <v>778</v>
      </c>
      <c r="E16" s="4">
        <v>7</v>
      </c>
    </row>
    <row r="17" spans="1:5" x14ac:dyDescent="0.35">
      <c r="A17" s="1">
        <v>8</v>
      </c>
      <c r="B17" s="7" t="s">
        <v>25</v>
      </c>
      <c r="C17" s="5" t="s">
        <v>41</v>
      </c>
      <c r="D17" s="5">
        <v>871</v>
      </c>
      <c r="E17" s="4"/>
    </row>
    <row r="18" spans="1:5" x14ac:dyDescent="0.35">
      <c r="A18" s="1">
        <v>9</v>
      </c>
      <c r="B18" s="7" t="s">
        <v>63</v>
      </c>
      <c r="C18" s="5" t="s">
        <v>41</v>
      </c>
      <c r="D18" s="5">
        <v>539</v>
      </c>
      <c r="E18" s="4"/>
    </row>
    <row r="19" spans="1:5" x14ac:dyDescent="0.35">
      <c r="B19" s="7"/>
      <c r="C19" s="2" t="s">
        <v>2</v>
      </c>
      <c r="D19" s="5">
        <f>SUM(D16:D18)</f>
        <v>2188</v>
      </c>
      <c r="E19" s="4"/>
    </row>
    <row r="20" spans="1:5" x14ac:dyDescent="0.35">
      <c r="B20" s="7"/>
      <c r="C20" s="5"/>
      <c r="D20" s="5"/>
      <c r="E20" s="4"/>
    </row>
    <row r="21" spans="1:5" x14ac:dyDescent="0.35">
      <c r="A21" s="1">
        <v>10</v>
      </c>
      <c r="B21" s="7"/>
      <c r="C21" s="5" t="s">
        <v>53</v>
      </c>
      <c r="D21" s="5"/>
      <c r="E21" s="4"/>
    </row>
    <row r="22" spans="1:5" x14ac:dyDescent="0.35">
      <c r="A22" s="1">
        <v>11</v>
      </c>
      <c r="B22" s="7"/>
      <c r="C22" s="5" t="s">
        <v>53</v>
      </c>
      <c r="D22" s="5"/>
      <c r="E22" s="4"/>
    </row>
    <row r="23" spans="1:5" x14ac:dyDescent="0.35">
      <c r="A23" s="1">
        <v>12</v>
      </c>
      <c r="B23" s="7"/>
      <c r="C23" s="5" t="s">
        <v>53</v>
      </c>
      <c r="D23" s="5"/>
      <c r="E23" s="4"/>
    </row>
    <row r="24" spans="1:5" x14ac:dyDescent="0.35">
      <c r="B24" s="7"/>
      <c r="C24" s="5" t="s">
        <v>2</v>
      </c>
      <c r="D24" s="5">
        <f>SUM(D21:D23)</f>
        <v>0</v>
      </c>
      <c r="E24" s="4"/>
    </row>
    <row r="25" spans="1:5" x14ac:dyDescent="0.35">
      <c r="B25" s="7"/>
      <c r="C25" s="5"/>
      <c r="D25" s="5"/>
      <c r="E25" s="4"/>
    </row>
    <row r="26" spans="1:5" x14ac:dyDescent="0.35">
      <c r="A26" s="1">
        <v>13</v>
      </c>
      <c r="B26" s="7"/>
      <c r="C26" s="5" t="s">
        <v>54</v>
      </c>
      <c r="D26" s="5"/>
      <c r="E26" s="4"/>
    </row>
    <row r="27" spans="1:5" x14ac:dyDescent="0.35">
      <c r="A27" s="1">
        <v>14</v>
      </c>
      <c r="B27" s="7"/>
      <c r="C27" s="5" t="s">
        <v>54</v>
      </c>
      <c r="D27" s="5"/>
      <c r="E27" s="4"/>
    </row>
    <row r="28" spans="1:5" x14ac:dyDescent="0.35">
      <c r="A28" s="1">
        <v>15</v>
      </c>
      <c r="B28" s="7"/>
      <c r="C28" s="5" t="s">
        <v>54</v>
      </c>
      <c r="D28" s="5"/>
      <c r="E28" s="4"/>
    </row>
    <row r="29" spans="1:5" x14ac:dyDescent="0.35">
      <c r="B29" s="7"/>
      <c r="C29" s="5" t="s">
        <v>2</v>
      </c>
      <c r="D29" s="5">
        <f>SUM(D26:D28)</f>
        <v>0</v>
      </c>
      <c r="E29" s="4"/>
    </row>
    <row r="30" spans="1:5" x14ac:dyDescent="0.35">
      <c r="B30" s="7"/>
      <c r="C30" s="5"/>
      <c r="D30" s="5"/>
      <c r="E30" s="4"/>
    </row>
    <row r="31" spans="1:5" x14ac:dyDescent="0.35">
      <c r="A31" s="1">
        <v>16</v>
      </c>
      <c r="B31" s="7"/>
      <c r="C31" s="5" t="s">
        <v>57</v>
      </c>
      <c r="D31" s="5"/>
      <c r="E31" s="4"/>
    </row>
    <row r="32" spans="1:5" x14ac:dyDescent="0.35">
      <c r="A32" s="1">
        <v>17</v>
      </c>
      <c r="B32" s="7"/>
      <c r="C32" s="5" t="s">
        <v>57</v>
      </c>
      <c r="D32" s="5"/>
      <c r="E32" s="4"/>
    </row>
    <row r="33" spans="1:5" x14ac:dyDescent="0.35">
      <c r="A33" s="1">
        <v>18</v>
      </c>
      <c r="B33" s="7"/>
      <c r="C33" s="5" t="s">
        <v>57</v>
      </c>
      <c r="D33" s="5"/>
      <c r="E33" s="4"/>
    </row>
    <row r="34" spans="1:5" x14ac:dyDescent="0.35">
      <c r="B34" s="7"/>
      <c r="C34" s="5" t="s">
        <v>2</v>
      </c>
      <c r="D34" s="5"/>
      <c r="E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A413-5391-405C-ACCD-4E3AF6AA8E07}">
  <dimension ref="B3:F36"/>
  <sheetViews>
    <sheetView topLeftCell="A4" workbookViewId="0">
      <selection activeCell="F11" sqref="F11"/>
    </sheetView>
  </sheetViews>
  <sheetFormatPr defaultRowHeight="18" x14ac:dyDescent="0.35"/>
  <cols>
    <col min="1" max="2" width="8.88671875" style="1"/>
    <col min="3" max="3" width="24.44140625" style="1" customWidth="1"/>
    <col min="4" max="4" width="11" style="1" customWidth="1"/>
    <col min="5" max="5" width="14.44140625" style="1" customWidth="1"/>
    <col min="6" max="16384" width="8.88671875" style="1"/>
  </cols>
  <sheetData>
    <row r="3" spans="2:6" x14ac:dyDescent="0.35">
      <c r="C3" s="5" t="s">
        <v>121</v>
      </c>
      <c r="D3" s="5"/>
      <c r="E3" s="5"/>
      <c r="F3" s="5"/>
    </row>
    <row r="5" spans="2:6" x14ac:dyDescent="0.35">
      <c r="C5" s="5" t="s">
        <v>4</v>
      </c>
    </row>
    <row r="6" spans="2:6" x14ac:dyDescent="0.35">
      <c r="B6" s="5">
        <v>1</v>
      </c>
      <c r="C6" s="5" t="s">
        <v>108</v>
      </c>
      <c r="D6" s="5" t="s">
        <v>8</v>
      </c>
      <c r="E6" s="5">
        <v>2675</v>
      </c>
    </row>
    <row r="7" spans="2:6" x14ac:dyDescent="0.35">
      <c r="B7" s="5">
        <v>2</v>
      </c>
      <c r="C7" s="5" t="s">
        <v>106</v>
      </c>
      <c r="D7" s="5" t="s">
        <v>8</v>
      </c>
      <c r="E7" s="5">
        <v>1396</v>
      </c>
    </row>
    <row r="8" spans="2:6" x14ac:dyDescent="0.35">
      <c r="B8" s="5">
        <v>3</v>
      </c>
      <c r="C8" s="5" t="s">
        <v>104</v>
      </c>
      <c r="D8" s="5" t="s">
        <v>6</v>
      </c>
      <c r="E8" s="5">
        <v>1048</v>
      </c>
    </row>
    <row r="9" spans="2:6" x14ac:dyDescent="0.35">
      <c r="B9" s="5">
        <v>4</v>
      </c>
      <c r="C9" s="5" t="s">
        <v>101</v>
      </c>
      <c r="D9" s="5" t="s">
        <v>6</v>
      </c>
      <c r="E9" s="5">
        <v>771</v>
      </c>
    </row>
    <row r="10" spans="2:6" x14ac:dyDescent="0.35">
      <c r="B10" s="5">
        <v>5</v>
      </c>
      <c r="C10" s="5" t="s">
        <v>116</v>
      </c>
      <c r="D10" s="5" t="s">
        <v>8</v>
      </c>
      <c r="E10" s="5">
        <v>539</v>
      </c>
    </row>
    <row r="11" spans="2:6" x14ac:dyDescent="0.35">
      <c r="B11" s="5">
        <v>6</v>
      </c>
      <c r="C11" s="5" t="s">
        <v>96</v>
      </c>
      <c r="D11" s="5" t="s">
        <v>6</v>
      </c>
      <c r="E11" s="5">
        <v>271</v>
      </c>
    </row>
    <row r="12" spans="2:6" x14ac:dyDescent="0.35">
      <c r="B12" s="5">
        <v>7</v>
      </c>
      <c r="C12" s="5" t="s">
        <v>92</v>
      </c>
      <c r="D12" s="5" t="s">
        <v>6</v>
      </c>
      <c r="E12" s="5">
        <v>132</v>
      </c>
    </row>
    <row r="13" spans="2:6" x14ac:dyDescent="0.35">
      <c r="E13" s="1">
        <f>SUM(E6:E12)</f>
        <v>6832</v>
      </c>
    </row>
    <row r="16" spans="2:6" x14ac:dyDescent="0.35">
      <c r="C16" s="5" t="s">
        <v>14</v>
      </c>
    </row>
    <row r="17" spans="2:5" x14ac:dyDescent="0.35">
      <c r="B17" s="5">
        <v>1</v>
      </c>
      <c r="C17" s="5" t="s">
        <v>91</v>
      </c>
      <c r="D17" s="5" t="s">
        <v>6</v>
      </c>
      <c r="E17" s="5">
        <v>2707</v>
      </c>
    </row>
    <row r="18" spans="2:5" x14ac:dyDescent="0.35">
      <c r="B18" s="5">
        <v>2</v>
      </c>
      <c r="C18" s="5" t="s">
        <v>103</v>
      </c>
      <c r="D18" s="5" t="s">
        <v>6</v>
      </c>
      <c r="E18" s="5">
        <v>2198</v>
      </c>
    </row>
    <row r="19" spans="2:5" x14ac:dyDescent="0.35">
      <c r="B19" s="5">
        <v>3</v>
      </c>
      <c r="C19" s="5" t="s">
        <v>100</v>
      </c>
      <c r="D19" s="5" t="s">
        <v>6</v>
      </c>
      <c r="E19" s="5">
        <v>1987</v>
      </c>
    </row>
    <row r="20" spans="2:5" x14ac:dyDescent="0.35">
      <c r="B20" s="5">
        <v>4</v>
      </c>
      <c r="C20" s="5" t="s">
        <v>97</v>
      </c>
      <c r="D20" s="5" t="s">
        <v>6</v>
      </c>
      <c r="E20" s="5">
        <v>1863</v>
      </c>
    </row>
    <row r="21" spans="2:5" x14ac:dyDescent="0.35">
      <c r="B21" s="5">
        <v>5</v>
      </c>
      <c r="C21" s="5" t="s">
        <v>93</v>
      </c>
      <c r="D21" s="5" t="s">
        <v>6</v>
      </c>
      <c r="E21" s="5">
        <v>1834</v>
      </c>
    </row>
    <row r="22" spans="2:5" x14ac:dyDescent="0.35">
      <c r="B22" s="5">
        <v>6</v>
      </c>
      <c r="C22" s="5" t="s">
        <v>99</v>
      </c>
      <c r="D22" s="5" t="s">
        <v>6</v>
      </c>
      <c r="E22" s="5">
        <v>1798</v>
      </c>
    </row>
    <row r="23" spans="2:5" x14ac:dyDescent="0.35">
      <c r="B23" s="5">
        <v>7</v>
      </c>
      <c r="C23" s="5" t="s">
        <v>107</v>
      </c>
      <c r="D23" s="5" t="s">
        <v>6</v>
      </c>
      <c r="E23" s="5">
        <v>1604</v>
      </c>
    </row>
    <row r="24" spans="2:5" x14ac:dyDescent="0.35">
      <c r="B24" s="5">
        <v>8</v>
      </c>
      <c r="C24" s="5" t="s">
        <v>109</v>
      </c>
      <c r="D24" s="5" t="s">
        <v>8</v>
      </c>
      <c r="E24" s="5">
        <v>1391</v>
      </c>
    </row>
    <row r="25" spans="2:5" x14ac:dyDescent="0.35">
      <c r="B25" s="5">
        <v>9</v>
      </c>
      <c r="C25" s="5" t="s">
        <v>118</v>
      </c>
      <c r="D25" s="5" t="s">
        <v>8</v>
      </c>
      <c r="E25" s="5">
        <v>1132</v>
      </c>
    </row>
    <row r="26" spans="2:5" x14ac:dyDescent="0.35">
      <c r="B26" s="5">
        <v>10</v>
      </c>
      <c r="C26" s="5" t="s">
        <v>98</v>
      </c>
      <c r="D26" s="5" t="s">
        <v>6</v>
      </c>
      <c r="E26" s="5">
        <v>1069</v>
      </c>
    </row>
    <row r="27" spans="2:5" x14ac:dyDescent="0.35">
      <c r="B27" s="5">
        <v>11</v>
      </c>
      <c r="C27" s="5" t="s">
        <v>111</v>
      </c>
      <c r="D27" s="5" t="s">
        <v>8</v>
      </c>
      <c r="E27" s="5">
        <v>1046</v>
      </c>
    </row>
    <row r="28" spans="2:5" x14ac:dyDescent="0.35">
      <c r="B28" s="5">
        <v>12</v>
      </c>
      <c r="C28" s="5" t="s">
        <v>94</v>
      </c>
      <c r="D28" s="5" t="s">
        <v>6</v>
      </c>
      <c r="E28" s="5">
        <v>989</v>
      </c>
    </row>
    <row r="29" spans="2:5" x14ac:dyDescent="0.35">
      <c r="B29" s="5">
        <v>13</v>
      </c>
      <c r="C29" s="5" t="s">
        <v>105</v>
      </c>
      <c r="D29" s="5" t="s">
        <v>8</v>
      </c>
      <c r="E29" s="5">
        <v>971</v>
      </c>
    </row>
    <row r="30" spans="2:5" x14ac:dyDescent="0.35">
      <c r="B30" s="5">
        <v>14</v>
      </c>
      <c r="C30" s="5" t="s">
        <v>110</v>
      </c>
      <c r="D30" s="5" t="s">
        <v>8</v>
      </c>
      <c r="E30" s="5">
        <v>871</v>
      </c>
    </row>
    <row r="31" spans="2:5" x14ac:dyDescent="0.35">
      <c r="B31" s="5">
        <v>15</v>
      </c>
      <c r="C31" s="5" t="s">
        <v>117</v>
      </c>
      <c r="D31" s="5" t="s">
        <v>8</v>
      </c>
      <c r="E31" s="5">
        <v>778</v>
      </c>
    </row>
    <row r="32" spans="2:5" x14ac:dyDescent="0.35">
      <c r="B32" s="5">
        <v>16</v>
      </c>
      <c r="C32" s="5" t="s">
        <v>102</v>
      </c>
      <c r="D32" s="5" t="s">
        <v>6</v>
      </c>
      <c r="E32" s="5">
        <v>710</v>
      </c>
    </row>
    <row r="33" spans="2:5" x14ac:dyDescent="0.35">
      <c r="B33" s="5">
        <v>17</v>
      </c>
      <c r="C33" s="5" t="s">
        <v>95</v>
      </c>
      <c r="D33" s="5" t="s">
        <v>6</v>
      </c>
      <c r="E33" s="5">
        <v>426</v>
      </c>
    </row>
    <row r="34" spans="2:5" x14ac:dyDescent="0.35">
      <c r="E34" s="1">
        <f>SUM(E17:E33)</f>
        <v>23374</v>
      </c>
    </row>
    <row r="36" spans="2:5" x14ac:dyDescent="0.35">
      <c r="C36" s="1" t="s">
        <v>119</v>
      </c>
      <c r="D36" s="1" t="s">
        <v>120</v>
      </c>
    </row>
  </sheetData>
  <sortState xmlns:xlrd2="http://schemas.microsoft.com/office/spreadsheetml/2017/richdata2" ref="C17:E33">
    <sortCondition descending="1" ref="E17:E3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21"/>
  <sheetViews>
    <sheetView topLeftCell="A4" workbookViewId="0">
      <selection activeCell="F16" sqref="F16"/>
    </sheetView>
  </sheetViews>
  <sheetFormatPr defaultRowHeight="18" x14ac:dyDescent="0.35"/>
  <cols>
    <col min="1" max="1" width="8.88671875" style="1"/>
    <col min="2" max="2" width="12.6640625" style="1" customWidth="1"/>
    <col min="3" max="3" width="11.6640625" style="1" bestFit="1" customWidth="1"/>
    <col min="4" max="4" width="8.88671875" style="1"/>
    <col min="5" max="5" width="13.109375" style="1" bestFit="1" customWidth="1"/>
    <col min="6" max="6" width="8.88671875" style="1"/>
    <col min="7" max="7" width="9" style="1" bestFit="1" customWidth="1"/>
    <col min="8" max="16384" width="8.88671875" style="1"/>
  </cols>
  <sheetData>
    <row r="3" spans="2:7" x14ac:dyDescent="0.35">
      <c r="B3" s="16" t="s">
        <v>89</v>
      </c>
      <c r="C3" s="5"/>
      <c r="D3" s="5"/>
      <c r="E3" s="5"/>
    </row>
    <row r="6" spans="2:7" x14ac:dyDescent="0.35">
      <c r="C6" s="17">
        <v>45008</v>
      </c>
      <c r="E6" s="17">
        <v>45215</v>
      </c>
      <c r="G6" s="5" t="s">
        <v>2</v>
      </c>
    </row>
    <row r="7" spans="2:7" x14ac:dyDescent="0.35">
      <c r="B7" s="5" t="s">
        <v>0</v>
      </c>
      <c r="C7" s="5">
        <v>15877</v>
      </c>
      <c r="E7" s="5">
        <v>12335</v>
      </c>
      <c r="G7" s="19">
        <f>SUM(C7:F7)</f>
        <v>28212</v>
      </c>
    </row>
    <row r="8" spans="2:7" x14ac:dyDescent="0.35">
      <c r="B8" s="5" t="s">
        <v>1</v>
      </c>
      <c r="C8" s="5">
        <v>22711</v>
      </c>
      <c r="E8" s="5">
        <v>10799</v>
      </c>
      <c r="G8" s="19">
        <f>SUM(C8:F8)</f>
        <v>33510</v>
      </c>
    </row>
    <row r="11" spans="2:7" x14ac:dyDescent="0.35">
      <c r="B11" s="5" t="s">
        <v>48</v>
      </c>
    </row>
    <row r="12" spans="2:7" x14ac:dyDescent="0.35">
      <c r="B12" s="5" t="s">
        <v>50</v>
      </c>
      <c r="C12" s="5">
        <v>4573</v>
      </c>
    </row>
    <row r="13" spans="2:7" x14ac:dyDescent="0.35">
      <c r="B13" s="5" t="s">
        <v>55</v>
      </c>
      <c r="C13" s="5">
        <v>3980</v>
      </c>
    </row>
    <row r="14" spans="2:7" x14ac:dyDescent="0.35">
      <c r="B14" s="5" t="s">
        <v>56</v>
      </c>
      <c r="C14" s="16">
        <v>3782</v>
      </c>
    </row>
    <row r="15" spans="2:7" x14ac:dyDescent="0.35">
      <c r="B15" s="5" t="s">
        <v>114</v>
      </c>
      <c r="C15" s="16">
        <f>SUM(C12:C14)</f>
        <v>12335</v>
      </c>
    </row>
    <row r="17" spans="2:3" x14ac:dyDescent="0.35">
      <c r="B17" s="5" t="s">
        <v>49</v>
      </c>
    </row>
    <row r="18" spans="2:3" x14ac:dyDescent="0.35">
      <c r="B18" s="5" t="s">
        <v>50</v>
      </c>
      <c r="C18" s="5">
        <v>5198</v>
      </c>
    </row>
    <row r="19" spans="2:3" x14ac:dyDescent="0.35">
      <c r="B19" s="5" t="s">
        <v>55</v>
      </c>
      <c r="C19" s="18">
        <v>3413</v>
      </c>
    </row>
    <row r="20" spans="2:3" x14ac:dyDescent="0.35">
      <c r="B20" s="5" t="s">
        <v>56</v>
      </c>
      <c r="C20" s="16">
        <v>2188</v>
      </c>
    </row>
    <row r="21" spans="2:3" x14ac:dyDescent="0.35">
      <c r="B21" s="5" t="s">
        <v>114</v>
      </c>
      <c r="C21" s="5">
        <f>SUM(C18:C20)</f>
        <v>10799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Naiset ja miehet</vt:lpstr>
      <vt:lpstr>Kuopion joukkueeeet</vt:lpstr>
      <vt:lpstr>Keiteleen joukkueet</vt:lpstr>
      <vt:lpstr>Laituri, Kuopion joukkueet</vt:lpstr>
      <vt:lpstr>Laituri, Keiteleen joukkueet</vt:lpstr>
      <vt:lpstr>Naiset, miehet</vt:lpstr>
      <vt:lpstr>Joukkue yht. 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2023-10-16T16:48:26Z</dcterms:modified>
</cp:coreProperties>
</file>