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9210" activeTab="0"/>
  </bookViews>
  <sheets>
    <sheet name="Matkalasku" sheetId="1" r:id="rId1"/>
  </sheets>
  <definedNames>
    <definedName name="_xlnm.Print_Area" localSheetId="0">'Matkalasku'!$A$1:$AG$53</definedName>
  </definedNames>
  <calcPr fullCalcOnLoad="1"/>
</workbook>
</file>

<file path=xl/sharedStrings.xml><?xml version="1.0" encoding="utf-8"?>
<sst xmlns="http://schemas.openxmlformats.org/spreadsheetml/2006/main" count="82" uniqueCount="65">
  <si>
    <t xml:space="preserve">Nimi: </t>
  </si>
  <si>
    <t>Osoite:</t>
  </si>
  <si>
    <t>Postinro:</t>
  </si>
  <si>
    <t>-toimipaikka:</t>
  </si>
  <si>
    <t>Pankkiyhteys:</t>
  </si>
  <si>
    <t>Matkan tarkoitus:</t>
  </si>
  <si>
    <t>Matkareitti:</t>
  </si>
  <si>
    <t>Matka alkoi:</t>
  </si>
  <si>
    <t>Matka päättyi:</t>
  </si>
  <si>
    <t>Matkan kesto :</t>
  </si>
  <si>
    <t>Pvm</t>
  </si>
  <si>
    <t>klo</t>
  </si>
  <si>
    <t>vrk</t>
  </si>
  <si>
    <t>h</t>
  </si>
  <si>
    <t>min</t>
  </si>
  <si>
    <t>Kulkuneuvo</t>
  </si>
  <si>
    <t>€</t>
  </si>
  <si>
    <t>Majoitus</t>
  </si>
  <si>
    <t>Hotellin nimi</t>
  </si>
  <si>
    <t>Oma auto</t>
  </si>
  <si>
    <t>á</t>
  </si>
  <si>
    <t>Paikka ja aika</t>
  </si>
  <si>
    <t>Allekirjoitus</t>
  </si>
  <si>
    <t>Tilinumero:</t>
  </si>
  <si>
    <t>km</t>
  </si>
  <si>
    <t>Päivärahat</t>
  </si>
  <si>
    <t>pv</t>
  </si>
  <si>
    <t xml:space="preserve">Kokopäiväraha </t>
  </si>
  <si>
    <t>MATKALASKU</t>
  </si>
  <si>
    <t>Kokkolan Veikot ry</t>
  </si>
  <si>
    <t>Tositenro</t>
  </si>
  <si>
    <t>Henkilötunnus</t>
  </si>
  <si>
    <t>Verotus</t>
  </si>
  <si>
    <t>Pidätys %</t>
  </si>
  <si>
    <t>Matkakulut</t>
  </si>
  <si>
    <t>Matkan osat (tositteet oheistettava)</t>
  </si>
  <si>
    <t>Juna</t>
  </si>
  <si>
    <t>Linja-auto</t>
  </si>
  <si>
    <t>Lentokone</t>
  </si>
  <si>
    <t>Laiva</t>
  </si>
  <si>
    <t>Pysäköinti</t>
  </si>
  <si>
    <t>Muut matkakulut</t>
  </si>
  <si>
    <t>Kilometrikorvaukset</t>
  </si>
  <si>
    <t>Matkustajat</t>
  </si>
  <si>
    <t>lkm</t>
  </si>
  <si>
    <t>Lisätietoja (mm. matkustajien nimet)</t>
  </si>
  <si>
    <t>Yhteensä</t>
  </si>
  <si>
    <t>yli 10 tuntia</t>
  </si>
  <si>
    <t>yli 10 tuntia, mutta 2 ateriakorvausta</t>
  </si>
  <si>
    <t>Osapäiväraha</t>
  </si>
  <si>
    <t>yli 6 tuntia</t>
  </si>
  <si>
    <t>6 tuntia yli viimeisen täyden matkavrk:n</t>
  </si>
  <si>
    <t>2 tuntia yli viimeisen täyden matkavrk:n</t>
  </si>
  <si>
    <t>Ateriakorvaus</t>
  </si>
  <si>
    <t>Matkaennakko</t>
  </si>
  <si>
    <t>MAKSETAAN</t>
  </si>
  <si>
    <t>EUR:sta</t>
  </si>
  <si>
    <t>Stm</t>
  </si>
  <si>
    <t>TaEL/TEL</t>
  </si>
  <si>
    <t>Työt.vak.maksu</t>
  </si>
  <si>
    <t>Korvausten bruttosumma</t>
  </si>
  <si>
    <t>Veronpidätys</t>
  </si>
  <si>
    <t>Tarkastanut/Hyväksynyt</t>
  </si>
  <si>
    <t>yli 6 tuntia, mutta 1ateriakorvaus</t>
  </si>
  <si>
    <t>Tili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</si>
</sst>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0000"/>
    <numFmt numFmtId="173" formatCode="d\.m\.yy"/>
    <numFmt numFmtId="174" formatCode="#,##0.00;;"/>
    <numFmt numFmtId="175" formatCode="0.0"/>
    <numFmt numFmtId="176" formatCode="#,##0.0\ &quot;€&quot;;\-#,##0.0\ &quot;€&quot;"/>
    <numFmt numFmtId="177" formatCode="#,##0.00_€;;"/>
    <numFmt numFmtId="178" formatCode="#,##0\ _€;\-#,##0\ _€;;"/>
    <numFmt numFmtId="179" formatCode="#,##0.00\ &quot;€&quot;;\-#,##0.00\ &quot;€&quot;;;"/>
    <numFmt numFmtId="180" formatCode="&quot;Kyllä&quot;;&quot;Kyllä&quot;;&quot;Ei&quot;"/>
    <numFmt numFmtId="181" formatCode="&quot;Tosi&quot;;&quot;Tosi&quot;;&quot;Epätosi&quot;"/>
    <numFmt numFmtId="182" formatCode="&quot;Käytössä&quot;;&quot;Käytössä&quot;;&quot;Ei käytössä&quot;"/>
    <numFmt numFmtId="183" formatCode="#,##0.00\ _€"/>
    <numFmt numFmtId="184" formatCode="#,##0.00;"/>
    <numFmt numFmtId="185" formatCode="General;;"/>
    <numFmt numFmtId="186" formatCode="[$-40B]d\.\ mmmm&quot;ta &quot;yyyy"/>
    <numFmt numFmtId="187" formatCode="d\.m\.yy;@"/>
    <numFmt numFmtId="188" formatCode="h:mm;@"/>
    <numFmt numFmtId="189" formatCode="[$€-2]\ #\ ##,000_);[Red]\([$€-2]\ #\ ##,000\)"/>
    <numFmt numFmtId="190" formatCode="#,##0.00\ &quot;€&quot;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"/>
      <family val="0"/>
    </font>
    <font>
      <b/>
      <sz val="10"/>
      <name val="Arial"/>
      <family val="0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0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0" fontId="33" fillId="0" borderId="3" applyNumberFormat="0" applyFill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2" applyNumberFormat="0" applyAlignment="0" applyProtection="0"/>
    <xf numFmtId="0" fontId="42" fillId="32" borderId="8" applyNumberFormat="0" applyAlignment="0" applyProtection="0"/>
    <xf numFmtId="0" fontId="43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NumberFormat="1" applyFont="1" applyBorder="1" applyAlignment="1">
      <alignment wrapText="1"/>
    </xf>
    <xf numFmtId="0" fontId="1" fillId="0" borderId="10" xfId="0" applyNumberFormat="1" applyFont="1" applyBorder="1" applyAlignment="1" applyProtection="1">
      <alignment horizontal="right"/>
      <protection/>
    </xf>
    <xf numFmtId="0" fontId="1" fillId="0" borderId="11" xfId="0" applyNumberFormat="1" applyFont="1" applyBorder="1" applyAlignment="1" applyProtection="1">
      <alignment/>
      <protection/>
    </xf>
    <xf numFmtId="0" fontId="1" fillId="0" borderId="12" xfId="0" applyNumberFormat="1" applyFont="1" applyBorder="1" applyAlignment="1" applyProtection="1">
      <alignment/>
      <protection/>
    </xf>
    <xf numFmtId="0" fontId="1" fillId="0" borderId="13" xfId="0" applyNumberFormat="1" applyFont="1" applyBorder="1" applyAlignment="1" applyProtection="1">
      <alignment/>
      <protection/>
    </xf>
    <xf numFmtId="0" fontId="1" fillId="0" borderId="14" xfId="0" applyNumberFormat="1" applyFont="1" applyBorder="1" applyAlignment="1" applyProtection="1">
      <alignment/>
      <protection/>
    </xf>
    <xf numFmtId="0" fontId="1" fillId="0" borderId="10" xfId="0" applyNumberFormat="1" applyFont="1" applyBorder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0" fontId="1" fillId="33" borderId="14" xfId="0" applyNumberFormat="1" applyFont="1" applyFill="1" applyBorder="1" applyAlignment="1" applyProtection="1">
      <alignment/>
      <protection locked="0"/>
    </xf>
    <xf numFmtId="0" fontId="2" fillId="34" borderId="10" xfId="0" applyNumberFormat="1" applyFont="1" applyFill="1" applyBorder="1" applyAlignment="1" applyProtection="1">
      <alignment horizontal="center"/>
      <protection locked="0"/>
    </xf>
    <xf numFmtId="0" fontId="2" fillId="34" borderId="15" xfId="0" applyNumberFormat="1" applyFont="1" applyFill="1" applyBorder="1" applyAlignment="1" applyProtection="1">
      <alignment horizontal="center"/>
      <protection locked="0"/>
    </xf>
    <xf numFmtId="0" fontId="2" fillId="34" borderId="11" xfId="0" applyNumberFormat="1" applyFont="1" applyFill="1" applyBorder="1" applyAlignment="1" applyProtection="1">
      <alignment horizontal="center"/>
      <protection locked="0"/>
    </xf>
    <xf numFmtId="0" fontId="2" fillId="34" borderId="16" xfId="0" applyNumberFormat="1" applyFont="1" applyFill="1" applyBorder="1" applyAlignment="1" applyProtection="1">
      <alignment horizontal="center"/>
      <protection locked="0"/>
    </xf>
    <xf numFmtId="0" fontId="2" fillId="34" borderId="0" xfId="0" applyNumberFormat="1" applyFont="1" applyFill="1" applyBorder="1" applyAlignment="1" applyProtection="1">
      <alignment horizontal="center"/>
      <protection locked="0"/>
    </xf>
    <xf numFmtId="0" fontId="2" fillId="34" borderId="17" xfId="0" applyNumberFormat="1" applyFont="1" applyFill="1" applyBorder="1" applyAlignment="1" applyProtection="1">
      <alignment horizontal="center"/>
      <protection locked="0"/>
    </xf>
    <xf numFmtId="0" fontId="1" fillId="0" borderId="12" xfId="0" applyNumberFormat="1" applyFont="1" applyBorder="1" applyAlignment="1" applyProtection="1">
      <alignment horizontal="left"/>
      <protection/>
    </xf>
    <xf numFmtId="0" fontId="1" fillId="0" borderId="18" xfId="0" applyNumberFormat="1" applyFont="1" applyBorder="1" applyAlignment="1" applyProtection="1">
      <alignment horizontal="left"/>
      <protection/>
    </xf>
    <xf numFmtId="0" fontId="2" fillId="0" borderId="12" xfId="0" applyNumberFormat="1" applyFont="1" applyBorder="1" applyAlignment="1" applyProtection="1">
      <alignment horizontal="left" vertical="top"/>
      <protection/>
    </xf>
    <xf numFmtId="0" fontId="2" fillId="0" borderId="18" xfId="0" applyNumberFormat="1" applyFont="1" applyBorder="1" applyAlignment="1" applyProtection="1">
      <alignment horizontal="left" vertical="top"/>
      <protection/>
    </xf>
    <xf numFmtId="0" fontId="2" fillId="0" borderId="19" xfId="0" applyNumberFormat="1" applyFont="1" applyBorder="1" applyAlignment="1" applyProtection="1">
      <alignment horizontal="left" vertical="top"/>
      <protection/>
    </xf>
    <xf numFmtId="0" fontId="1" fillId="0" borderId="15" xfId="0" applyNumberFormat="1" applyFont="1" applyBorder="1" applyAlignment="1" applyProtection="1">
      <alignment horizontal="center"/>
      <protection/>
    </xf>
    <xf numFmtId="0" fontId="2" fillId="0" borderId="13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2" fillId="0" borderId="13" xfId="0" applyNumberFormat="1" applyFont="1" applyBorder="1" applyAlignment="1" applyProtection="1">
      <alignment/>
      <protection/>
    </xf>
    <xf numFmtId="0" fontId="2" fillId="34" borderId="20" xfId="0" applyNumberFormat="1" applyFont="1" applyFill="1" applyBorder="1" applyAlignment="1" applyProtection="1">
      <alignment horizontal="center"/>
      <protection locked="0"/>
    </xf>
    <xf numFmtId="0" fontId="2" fillId="34" borderId="21" xfId="0" applyNumberFormat="1" applyFont="1" applyFill="1" applyBorder="1" applyAlignment="1" applyProtection="1">
      <alignment horizontal="center"/>
      <protection locked="0"/>
    </xf>
    <xf numFmtId="0" fontId="2" fillId="34" borderId="22" xfId="0" applyNumberFormat="1" applyFont="1" applyFill="1" applyBorder="1" applyAlignment="1" applyProtection="1">
      <alignment horizontal="center"/>
      <protection locked="0"/>
    </xf>
    <xf numFmtId="0" fontId="1" fillId="0" borderId="23" xfId="0" applyNumberFormat="1" applyFont="1" applyBorder="1" applyAlignment="1" applyProtection="1">
      <alignment/>
      <protection/>
    </xf>
    <xf numFmtId="0" fontId="1" fillId="0" borderId="13" xfId="0" applyNumberFormat="1" applyFont="1" applyBorder="1" applyAlignment="1" applyProtection="1">
      <alignment/>
      <protection/>
    </xf>
    <xf numFmtId="0" fontId="1" fillId="0" borderId="24" xfId="0" applyNumberFormat="1" applyFont="1" applyBorder="1" applyAlignment="1" applyProtection="1">
      <alignment/>
      <protection/>
    </xf>
    <xf numFmtId="179" fontId="1" fillId="0" borderId="14" xfId="0" applyNumberFormat="1" applyFont="1" applyFill="1" applyBorder="1" applyAlignment="1" applyProtection="1">
      <alignment horizontal="right"/>
      <protection/>
    </xf>
    <xf numFmtId="179" fontId="0" fillId="0" borderId="14" xfId="0" applyNumberFormat="1" applyFill="1" applyBorder="1" applyAlignment="1" applyProtection="1">
      <alignment horizontal="right"/>
      <protection/>
    </xf>
    <xf numFmtId="179" fontId="1" fillId="33" borderId="10" xfId="0" applyNumberFormat="1" applyFont="1" applyFill="1" applyBorder="1" applyAlignment="1" applyProtection="1">
      <alignment horizontal="right"/>
      <protection locked="0"/>
    </xf>
    <xf numFmtId="179" fontId="1" fillId="33" borderId="15" xfId="0" applyNumberFormat="1" applyFont="1" applyFill="1" applyBorder="1" applyAlignment="1" applyProtection="1">
      <alignment horizontal="right"/>
      <protection locked="0"/>
    </xf>
    <xf numFmtId="179" fontId="1" fillId="33" borderId="11" xfId="0" applyNumberFormat="1" applyFont="1" applyFill="1" applyBorder="1" applyAlignment="1" applyProtection="1">
      <alignment horizontal="right"/>
      <protection locked="0"/>
    </xf>
    <xf numFmtId="0" fontId="1" fillId="0" borderId="10" xfId="0" applyNumberFormat="1" applyFont="1" applyBorder="1" applyAlignment="1" applyProtection="1">
      <alignment horizontal="center"/>
      <protection/>
    </xf>
    <xf numFmtId="0" fontId="1" fillId="0" borderId="11" xfId="0" applyNumberFormat="1" applyFont="1" applyBorder="1" applyAlignment="1" applyProtection="1">
      <alignment horizontal="center"/>
      <protection/>
    </xf>
    <xf numFmtId="0" fontId="1" fillId="0" borderId="10" xfId="0" applyNumberFormat="1" applyFont="1" applyBorder="1" applyAlignment="1" applyProtection="1">
      <alignment wrapText="1"/>
      <protection/>
    </xf>
    <xf numFmtId="0" fontId="1" fillId="0" borderId="15" xfId="0" applyNumberFormat="1" applyFont="1" applyBorder="1" applyAlignment="1" applyProtection="1">
      <alignment wrapText="1"/>
      <protection/>
    </xf>
    <xf numFmtId="0" fontId="1" fillId="0" borderId="11" xfId="0" applyNumberFormat="1" applyFont="1" applyBorder="1" applyAlignment="1" applyProtection="1">
      <alignment wrapText="1"/>
      <protection/>
    </xf>
    <xf numFmtId="0" fontId="1" fillId="0" borderId="10" xfId="0" applyNumberFormat="1" applyFont="1" applyBorder="1" applyAlignment="1" applyProtection="1">
      <alignment horizontal="left"/>
      <protection/>
    </xf>
    <xf numFmtId="0" fontId="1" fillId="0" borderId="15" xfId="0" applyNumberFormat="1" applyFont="1" applyBorder="1" applyAlignment="1" applyProtection="1">
      <alignment horizontal="left"/>
      <protection/>
    </xf>
    <xf numFmtId="0" fontId="1" fillId="0" borderId="11" xfId="0" applyNumberFormat="1" applyFont="1" applyBorder="1" applyAlignment="1" applyProtection="1">
      <alignment horizontal="left"/>
      <protection/>
    </xf>
    <xf numFmtId="0" fontId="1" fillId="0" borderId="10" xfId="0" applyNumberFormat="1" applyFont="1" applyBorder="1" applyAlignment="1" applyProtection="1">
      <alignment/>
      <protection/>
    </xf>
    <xf numFmtId="0" fontId="1" fillId="0" borderId="15" xfId="0" applyNumberFormat="1" applyFont="1" applyBorder="1" applyAlignment="1" applyProtection="1">
      <alignment/>
      <protection/>
    </xf>
    <xf numFmtId="0" fontId="1" fillId="0" borderId="11" xfId="0" applyNumberFormat="1" applyFont="1" applyBorder="1" applyAlignment="1" applyProtection="1">
      <alignment/>
      <protection/>
    </xf>
    <xf numFmtId="0" fontId="2" fillId="34" borderId="18" xfId="0" applyNumberFormat="1" applyFont="1" applyFill="1" applyBorder="1" applyAlignment="1" applyProtection="1">
      <alignment horizontal="center"/>
      <protection locked="0"/>
    </xf>
    <xf numFmtId="0" fontId="2" fillId="34" borderId="19" xfId="0" applyNumberFormat="1" applyFont="1" applyFill="1" applyBorder="1" applyAlignment="1" applyProtection="1">
      <alignment horizontal="center"/>
      <protection locked="0"/>
    </xf>
    <xf numFmtId="179" fontId="1" fillId="34" borderId="14" xfId="0" applyNumberFormat="1" applyFont="1" applyFill="1" applyBorder="1" applyAlignment="1" applyProtection="1">
      <alignment horizontal="right"/>
      <protection locked="0"/>
    </xf>
    <xf numFmtId="179" fontId="0" fillId="34" borderId="14" xfId="0" applyNumberFormat="1" applyFill="1" applyBorder="1" applyAlignment="1" applyProtection="1">
      <alignment horizontal="right"/>
      <protection locked="0"/>
    </xf>
    <xf numFmtId="0" fontId="1" fillId="0" borderId="12" xfId="0" applyNumberFormat="1" applyFont="1" applyBorder="1" applyAlignment="1" applyProtection="1">
      <alignment/>
      <protection/>
    </xf>
    <xf numFmtId="0" fontId="1" fillId="0" borderId="18" xfId="0" applyNumberFormat="1" applyFont="1" applyBorder="1" applyAlignment="1" applyProtection="1">
      <alignment/>
      <protection/>
    </xf>
    <xf numFmtId="0" fontId="1" fillId="0" borderId="19" xfId="0" applyNumberFormat="1" applyFont="1" applyBorder="1" applyAlignment="1" applyProtection="1">
      <alignment/>
      <protection/>
    </xf>
    <xf numFmtId="0" fontId="1" fillId="0" borderId="16" xfId="0" applyNumberFormat="1" applyFont="1" applyBorder="1" applyAlignment="1" applyProtection="1">
      <alignment/>
      <protection/>
    </xf>
    <xf numFmtId="0" fontId="1" fillId="0" borderId="0" xfId="0" applyNumberFormat="1" applyFont="1" applyBorder="1" applyAlignment="1" applyProtection="1">
      <alignment/>
      <protection/>
    </xf>
    <xf numFmtId="0" fontId="1" fillId="0" borderId="17" xfId="0" applyNumberFormat="1" applyFont="1" applyBorder="1" applyAlignment="1" applyProtection="1">
      <alignment/>
      <protection/>
    </xf>
    <xf numFmtId="0" fontId="2" fillId="0" borderId="25" xfId="0" applyNumberFormat="1" applyFont="1" applyBorder="1" applyAlignment="1" applyProtection="1">
      <alignment horizontal="left"/>
      <protection/>
    </xf>
    <xf numFmtId="179" fontId="2" fillId="0" borderId="26" xfId="0" applyNumberFormat="1" applyFont="1" applyBorder="1" applyAlignment="1" applyProtection="1">
      <alignment horizontal="right"/>
      <protection/>
    </xf>
    <xf numFmtId="179" fontId="5" fillId="0" borderId="27" xfId="0" applyNumberFormat="1" applyFont="1" applyBorder="1" applyAlignment="1" applyProtection="1">
      <alignment horizontal="right"/>
      <protection/>
    </xf>
    <xf numFmtId="179" fontId="5" fillId="0" borderId="28" xfId="0" applyNumberFormat="1" applyFont="1" applyBorder="1" applyAlignment="1" applyProtection="1">
      <alignment horizontal="right"/>
      <protection/>
    </xf>
    <xf numFmtId="179" fontId="1" fillId="0" borderId="10" xfId="0" applyNumberFormat="1" applyFont="1" applyFill="1" applyBorder="1" applyAlignment="1" applyProtection="1">
      <alignment horizontal="right"/>
      <protection/>
    </xf>
    <xf numFmtId="179" fontId="1" fillId="0" borderId="15" xfId="0" applyNumberFormat="1" applyFont="1" applyFill="1" applyBorder="1" applyAlignment="1" applyProtection="1">
      <alignment horizontal="right"/>
      <protection/>
    </xf>
    <xf numFmtId="0" fontId="1" fillId="34" borderId="10" xfId="0" applyNumberFormat="1" applyFont="1" applyFill="1" applyBorder="1" applyAlignment="1" applyProtection="1">
      <alignment horizontal="center"/>
      <protection locked="0"/>
    </xf>
    <xf numFmtId="0" fontId="1" fillId="34" borderId="15" xfId="0" applyNumberFormat="1" applyFont="1" applyFill="1" applyBorder="1" applyAlignment="1" applyProtection="1">
      <alignment horizontal="center"/>
      <protection locked="0"/>
    </xf>
    <xf numFmtId="0" fontId="1" fillId="34" borderId="11" xfId="0" applyNumberFormat="1" applyFont="1" applyFill="1" applyBorder="1" applyAlignment="1" applyProtection="1">
      <alignment horizontal="center"/>
      <protection locked="0"/>
    </xf>
    <xf numFmtId="179" fontId="1" fillId="0" borderId="14" xfId="0" applyNumberFormat="1" applyFont="1" applyBorder="1" applyAlignment="1" applyProtection="1">
      <alignment horizontal="right"/>
      <protection/>
    </xf>
    <xf numFmtId="179" fontId="0" fillId="0" borderId="14" xfId="0" applyNumberForma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2" fillId="33" borderId="15" xfId="0" applyNumberFormat="1" applyFont="1" applyFill="1" applyBorder="1" applyAlignment="1" applyProtection="1">
      <alignment horizontal="center"/>
      <protection locked="0"/>
    </xf>
    <xf numFmtId="0" fontId="2" fillId="33" borderId="11" xfId="0" applyNumberFormat="1" applyFont="1" applyFill="1" applyBorder="1" applyAlignment="1" applyProtection="1">
      <alignment horizontal="center"/>
      <protection locked="0"/>
    </xf>
    <xf numFmtId="49" fontId="1" fillId="0" borderId="10" xfId="0" applyNumberFormat="1" applyFont="1" applyBorder="1" applyAlignment="1" applyProtection="1">
      <alignment horizontal="left"/>
      <protection/>
    </xf>
    <xf numFmtId="49" fontId="1" fillId="0" borderId="15" xfId="0" applyNumberFormat="1" applyFont="1" applyBorder="1" applyAlignment="1" applyProtection="1">
      <alignment horizontal="left"/>
      <protection/>
    </xf>
    <xf numFmtId="49" fontId="1" fillId="0" borderId="11" xfId="0" applyNumberFormat="1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/>
      <protection/>
    </xf>
    <xf numFmtId="9" fontId="2" fillId="34" borderId="10" xfId="54" applyFont="1" applyFill="1" applyBorder="1" applyAlignment="1" applyProtection="1">
      <alignment horizontal="right"/>
      <protection locked="0"/>
    </xf>
    <xf numFmtId="9" fontId="2" fillId="34" borderId="15" xfId="54" applyFont="1" applyFill="1" applyBorder="1" applyAlignment="1" applyProtection="1">
      <alignment horizontal="right"/>
      <protection locked="0"/>
    </xf>
    <xf numFmtId="9" fontId="2" fillId="34" borderId="11" xfId="54" applyFont="1" applyFill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6" fillId="0" borderId="15" xfId="0" applyNumberFormat="1" applyFont="1" applyBorder="1" applyAlignment="1" applyProtection="1">
      <alignment/>
      <protection/>
    </xf>
    <xf numFmtId="0" fontId="1" fillId="0" borderId="10" xfId="0" applyNumberFormat="1" applyFont="1" applyBorder="1" applyAlignment="1" applyProtection="1">
      <alignment horizontal="right"/>
      <protection/>
    </xf>
    <xf numFmtId="0" fontId="2" fillId="0" borderId="15" xfId="0" applyNumberFormat="1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4" xfId="0" applyNumberFormat="1" applyFont="1" applyBorder="1" applyAlignment="1" applyProtection="1">
      <alignment/>
      <protection/>
    </xf>
    <xf numFmtId="0" fontId="1" fillId="0" borderId="14" xfId="0" applyNumberFormat="1" applyFont="1" applyBorder="1" applyAlignment="1" applyProtection="1">
      <alignment horizontal="right"/>
      <protection/>
    </xf>
    <xf numFmtId="49" fontId="3" fillId="34" borderId="13" xfId="0" applyNumberFormat="1" applyFont="1" applyFill="1" applyBorder="1" applyAlignment="1" applyProtection="1">
      <alignment horizontal="center"/>
      <protection locked="0"/>
    </xf>
    <xf numFmtId="49" fontId="3" fillId="34" borderId="24" xfId="0" applyNumberFormat="1" applyFont="1" applyFill="1" applyBorder="1" applyAlignment="1" applyProtection="1">
      <alignment horizontal="center"/>
      <protection locked="0"/>
    </xf>
    <xf numFmtId="179" fontId="1" fillId="0" borderId="11" xfId="0" applyNumberFormat="1" applyFont="1" applyFill="1" applyBorder="1" applyAlignment="1" applyProtection="1">
      <alignment horizontal="right"/>
      <protection/>
    </xf>
    <xf numFmtId="0" fontId="1" fillId="0" borderId="23" xfId="0" applyNumberFormat="1" applyFont="1" applyBorder="1" applyAlignment="1" applyProtection="1" quotePrefix="1">
      <alignment/>
      <protection/>
    </xf>
    <xf numFmtId="0" fontId="0" fillId="0" borderId="13" xfId="0" applyBorder="1" applyAlignment="1" applyProtection="1">
      <alignment/>
      <protection/>
    </xf>
    <xf numFmtId="0" fontId="2" fillId="0" borderId="0" xfId="0" applyNumberFormat="1" applyFont="1" applyBorder="1" applyAlignment="1" applyProtection="1">
      <alignment horizontal="right"/>
      <protection/>
    </xf>
    <xf numFmtId="0" fontId="2" fillId="0" borderId="25" xfId="0" applyNumberFormat="1" applyFont="1" applyBorder="1" applyAlignment="1" applyProtection="1">
      <alignment horizontal="right"/>
      <protection/>
    </xf>
    <xf numFmtId="0" fontId="2" fillId="34" borderId="23" xfId="0" applyNumberFormat="1" applyFont="1" applyFill="1" applyBorder="1" applyAlignment="1" applyProtection="1">
      <alignment horizontal="center"/>
      <protection locked="0"/>
    </xf>
    <xf numFmtId="0" fontId="2" fillId="34" borderId="13" xfId="0" applyNumberFormat="1" applyFont="1" applyFill="1" applyBorder="1" applyAlignment="1" applyProtection="1">
      <alignment horizontal="center"/>
      <protection locked="0"/>
    </xf>
    <xf numFmtId="0" fontId="2" fillId="34" borderId="24" xfId="0" applyNumberFormat="1" applyFont="1" applyFill="1" applyBorder="1" applyAlignment="1" applyProtection="1">
      <alignment horizontal="center"/>
      <protection locked="0"/>
    </xf>
    <xf numFmtId="173" fontId="3" fillId="34" borderId="13" xfId="0" applyNumberFormat="1" applyFont="1" applyFill="1" applyBorder="1" applyAlignment="1" applyProtection="1">
      <alignment horizontal="center"/>
      <protection locked="0"/>
    </xf>
    <xf numFmtId="0" fontId="4" fillId="34" borderId="13" xfId="0" applyFont="1" applyFill="1" applyBorder="1" applyAlignment="1" applyProtection="1">
      <alignment/>
      <protection locked="0"/>
    </xf>
    <xf numFmtId="187" fontId="3" fillId="34" borderId="13" xfId="0" applyNumberFormat="1" applyFont="1" applyFill="1" applyBorder="1" applyAlignment="1" applyProtection="1">
      <alignment horizontal="center"/>
      <protection locked="0"/>
    </xf>
    <xf numFmtId="187" fontId="4" fillId="34" borderId="13" xfId="0" applyNumberFormat="1" applyFont="1" applyFill="1" applyBorder="1" applyAlignment="1" applyProtection="1">
      <alignment/>
      <protection locked="0"/>
    </xf>
    <xf numFmtId="187" fontId="4" fillId="34" borderId="24" xfId="0" applyNumberFormat="1" applyFont="1" applyFill="1" applyBorder="1" applyAlignment="1" applyProtection="1">
      <alignment/>
      <protection locked="0"/>
    </xf>
    <xf numFmtId="0" fontId="45" fillId="0" borderId="0" xfId="0" applyFont="1" applyAlignment="1">
      <alignment/>
    </xf>
    <xf numFmtId="0" fontId="1" fillId="0" borderId="0" xfId="0" applyFont="1" applyBorder="1" applyAlignment="1" applyProtection="1">
      <alignment horizontal="right" vertical="top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38100</xdr:rowOff>
    </xdr:from>
    <xdr:to>
      <xdr:col>3</xdr:col>
      <xdr:colOff>133350</xdr:colOff>
      <xdr:row>0</xdr:row>
      <xdr:rowOff>600075</xdr:rowOff>
    </xdr:to>
    <xdr:pic>
      <xdr:nvPicPr>
        <xdr:cNvPr id="1" name="Picture 2" descr="http://kokkolanveikot.sporttisaitti.com/mp/db/definitions/x/IMG/11511/logo_t/595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561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3"/>
  <sheetViews>
    <sheetView tabSelected="1" zoomScale="115" zoomScaleNormal="115" zoomScalePageLayoutView="0" workbookViewId="0" topLeftCell="A1">
      <selection activeCell="T7" sqref="T7:AG7"/>
    </sheetView>
  </sheetViews>
  <sheetFormatPr defaultColWidth="2.7109375" defaultRowHeight="20.25" customHeight="1"/>
  <cols>
    <col min="1" max="10" width="2.7109375" style="3" customWidth="1"/>
    <col min="11" max="11" width="3.8515625" style="3" customWidth="1"/>
    <col min="12" max="17" width="2.7109375" style="3" customWidth="1"/>
    <col min="18" max="18" width="3.140625" style="3" customWidth="1"/>
    <col min="19" max="32" width="2.7109375" style="3" customWidth="1"/>
    <col min="33" max="33" width="7.57421875" style="3" customWidth="1"/>
    <col min="34" max="16384" width="2.7109375" style="3" customWidth="1"/>
  </cols>
  <sheetData>
    <row r="1" spans="1:46" ht="52.5" customHeight="1">
      <c r="A1" s="107"/>
      <c r="B1" s="107"/>
      <c r="C1" s="107"/>
      <c r="D1" s="107"/>
      <c r="E1" s="108" t="s">
        <v>29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9" t="s">
        <v>28</v>
      </c>
      <c r="Q1" s="109"/>
      <c r="R1" s="109"/>
      <c r="S1" s="109"/>
      <c r="T1" s="109"/>
      <c r="U1" s="109"/>
      <c r="V1" s="109"/>
      <c r="W1" s="109"/>
      <c r="X1" s="109"/>
      <c r="Y1" s="72" t="s">
        <v>30</v>
      </c>
      <c r="Z1" s="72"/>
      <c r="AA1" s="72"/>
      <c r="AB1" s="72"/>
      <c r="AC1" s="72"/>
      <c r="AD1" s="72"/>
      <c r="AE1" s="72"/>
      <c r="AF1" s="72"/>
      <c r="AG1" s="72"/>
      <c r="AN1" s="106"/>
      <c r="AT1" s="106"/>
    </row>
    <row r="2" spans="1:46" s="4" customFormat="1" ht="18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73"/>
      <c r="Z2" s="74"/>
      <c r="AA2" s="74"/>
      <c r="AB2" s="74"/>
      <c r="AC2" s="74"/>
      <c r="AD2" s="74"/>
      <c r="AE2" s="74"/>
      <c r="AF2" s="74"/>
      <c r="AG2" s="75"/>
      <c r="AN2" s="106"/>
      <c r="AT2" s="106"/>
    </row>
    <row r="3" spans="1:33" s="1" customFormat="1" ht="6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</row>
    <row r="4" spans="1:33" s="1" customFormat="1" ht="18" customHeight="1">
      <c r="A4" s="48" t="s">
        <v>0</v>
      </c>
      <c r="B4" s="84"/>
      <c r="C4" s="84"/>
      <c r="D4" s="14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48" t="s">
        <v>31</v>
      </c>
      <c r="Q4" s="49"/>
      <c r="R4" s="49"/>
      <c r="S4" s="49"/>
      <c r="T4" s="49"/>
      <c r="U4" s="14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6"/>
    </row>
    <row r="5" spans="1:33" s="1" customFormat="1" ht="18" customHeight="1">
      <c r="A5" s="48" t="s">
        <v>1</v>
      </c>
      <c r="B5" s="84"/>
      <c r="C5" s="84"/>
      <c r="D5" s="14"/>
      <c r="E5" s="15"/>
      <c r="F5" s="15"/>
      <c r="G5" s="15"/>
      <c r="H5" s="15"/>
      <c r="I5" s="15"/>
      <c r="J5" s="15"/>
      <c r="K5" s="15"/>
      <c r="L5" s="15"/>
      <c r="M5" s="15"/>
      <c r="N5" s="15"/>
      <c r="O5" s="16"/>
      <c r="P5" s="48" t="s">
        <v>2</v>
      </c>
      <c r="Q5" s="49"/>
      <c r="R5" s="49"/>
      <c r="S5" s="14"/>
      <c r="T5" s="15"/>
      <c r="U5" s="15"/>
      <c r="V5" s="15"/>
      <c r="W5" s="94" t="s">
        <v>3</v>
      </c>
      <c r="X5" s="95"/>
      <c r="Y5" s="95"/>
      <c r="Z5" s="95"/>
      <c r="AA5" s="95"/>
      <c r="AB5" s="14"/>
      <c r="AC5" s="15"/>
      <c r="AD5" s="15"/>
      <c r="AE5" s="15"/>
      <c r="AF5" s="15"/>
      <c r="AG5" s="16"/>
    </row>
    <row r="6" spans="1:33" s="1" customFormat="1" ht="18" customHeight="1">
      <c r="A6" s="48" t="s">
        <v>4</v>
      </c>
      <c r="B6" s="84"/>
      <c r="C6" s="84"/>
      <c r="D6" s="84"/>
      <c r="E6" s="84"/>
      <c r="F6" s="84"/>
      <c r="G6" s="14"/>
      <c r="H6" s="15"/>
      <c r="I6" s="15"/>
      <c r="J6" s="15"/>
      <c r="K6" s="15"/>
      <c r="L6" s="15"/>
      <c r="M6" s="15"/>
      <c r="N6" s="15"/>
      <c r="O6" s="15"/>
      <c r="P6" s="48" t="s">
        <v>32</v>
      </c>
      <c r="Q6" s="49"/>
      <c r="R6" s="49"/>
      <c r="S6" s="50"/>
      <c r="T6" s="76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8"/>
    </row>
    <row r="7" spans="1:33" s="1" customFormat="1" ht="18" customHeight="1">
      <c r="A7" s="48" t="s">
        <v>23</v>
      </c>
      <c r="B7" s="84"/>
      <c r="C7" s="84"/>
      <c r="D7" s="84"/>
      <c r="E7" s="84"/>
      <c r="F7" s="84"/>
      <c r="G7" s="14"/>
      <c r="H7" s="15"/>
      <c r="I7" s="15"/>
      <c r="J7" s="15"/>
      <c r="K7" s="15"/>
      <c r="L7" s="15"/>
      <c r="M7" s="15"/>
      <c r="N7" s="15"/>
      <c r="O7" s="15"/>
      <c r="P7" s="48" t="s">
        <v>33</v>
      </c>
      <c r="Q7" s="49"/>
      <c r="R7" s="49"/>
      <c r="S7" s="50"/>
      <c r="T7" s="80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2"/>
    </row>
    <row r="8" spans="1:33" s="1" customFormat="1" ht="18" customHeight="1">
      <c r="A8" s="48" t="s">
        <v>5</v>
      </c>
      <c r="B8" s="84"/>
      <c r="C8" s="84"/>
      <c r="D8" s="84"/>
      <c r="E8" s="84"/>
      <c r="F8" s="84"/>
      <c r="G8" s="14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6"/>
    </row>
    <row r="9" spans="1:33" s="1" customFormat="1" ht="18" customHeight="1">
      <c r="A9" s="48" t="s">
        <v>6</v>
      </c>
      <c r="B9" s="49"/>
      <c r="C9" s="49"/>
      <c r="D9" s="49"/>
      <c r="E9" s="49"/>
      <c r="F9" s="49"/>
      <c r="G9" s="14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6"/>
    </row>
    <row r="10" spans="1:33" s="1" customFormat="1" ht="6" customHeight="1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</row>
    <row r="11" spans="1:33" s="1" customFormat="1" ht="18" customHeight="1">
      <c r="A11" s="55" t="s">
        <v>7</v>
      </c>
      <c r="B11" s="56"/>
      <c r="C11" s="56"/>
      <c r="D11" s="56"/>
      <c r="E11" s="56"/>
      <c r="F11" s="56"/>
      <c r="G11" s="56"/>
      <c r="H11" s="56"/>
      <c r="I11" s="56"/>
      <c r="J11" s="57"/>
      <c r="K11" s="55" t="s">
        <v>8</v>
      </c>
      <c r="L11" s="56"/>
      <c r="M11" s="56"/>
      <c r="N11" s="56"/>
      <c r="O11" s="56"/>
      <c r="P11" s="56"/>
      <c r="Q11" s="56"/>
      <c r="R11" s="56"/>
      <c r="S11" s="56"/>
      <c r="T11" s="57"/>
      <c r="U11" s="48" t="s">
        <v>9</v>
      </c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7"/>
    </row>
    <row r="12" spans="1:33" s="1" customFormat="1" ht="18" customHeight="1">
      <c r="A12" s="32" t="s">
        <v>10</v>
      </c>
      <c r="B12" s="33"/>
      <c r="C12" s="101"/>
      <c r="D12" s="102"/>
      <c r="E12" s="102"/>
      <c r="F12" s="33" t="s">
        <v>11</v>
      </c>
      <c r="G12" s="33"/>
      <c r="H12" s="103"/>
      <c r="I12" s="104"/>
      <c r="J12" s="105"/>
      <c r="K12" s="32" t="s">
        <v>10</v>
      </c>
      <c r="L12" s="33"/>
      <c r="M12" s="101"/>
      <c r="N12" s="102"/>
      <c r="O12" s="102"/>
      <c r="P12" s="33" t="s">
        <v>11</v>
      </c>
      <c r="Q12" s="33"/>
      <c r="R12" s="91"/>
      <c r="S12" s="91"/>
      <c r="T12" s="92"/>
      <c r="U12" s="98"/>
      <c r="V12" s="99"/>
      <c r="W12" s="33" t="s">
        <v>12</v>
      </c>
      <c r="X12" s="33"/>
      <c r="Y12" s="99"/>
      <c r="Z12" s="99"/>
      <c r="AA12" s="9" t="s">
        <v>13</v>
      </c>
      <c r="AB12" s="99"/>
      <c r="AC12" s="99"/>
      <c r="AD12" s="49" t="s">
        <v>14</v>
      </c>
      <c r="AE12" s="49"/>
      <c r="AF12" s="49"/>
      <c r="AG12" s="7"/>
    </row>
    <row r="13" spans="1:33" s="1" customFormat="1" ht="18" customHeight="1">
      <c r="A13" s="87" t="s">
        <v>34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</row>
    <row r="14" spans="1:33" s="1" customFormat="1" ht="18" customHeight="1">
      <c r="A14" s="48" t="s">
        <v>15</v>
      </c>
      <c r="B14" s="49"/>
      <c r="C14" s="49"/>
      <c r="D14" s="49"/>
      <c r="E14" s="49"/>
      <c r="F14" s="49"/>
      <c r="G14" s="49"/>
      <c r="H14" s="50"/>
      <c r="I14" s="89" t="s">
        <v>35</v>
      </c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90" t="s">
        <v>16</v>
      </c>
      <c r="AE14" s="90"/>
      <c r="AF14" s="90"/>
      <c r="AG14" s="10" t="s">
        <v>64</v>
      </c>
    </row>
    <row r="15" spans="1:33" s="1" customFormat="1" ht="18" customHeight="1">
      <c r="A15" s="48" t="s">
        <v>36</v>
      </c>
      <c r="B15" s="49"/>
      <c r="C15" s="49"/>
      <c r="D15" s="49"/>
      <c r="E15" s="49"/>
      <c r="F15" s="49"/>
      <c r="G15" s="49"/>
      <c r="H15" s="50"/>
      <c r="I15" s="14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6"/>
      <c r="AD15" s="53"/>
      <c r="AE15" s="54"/>
      <c r="AF15" s="54"/>
      <c r="AG15" s="13"/>
    </row>
    <row r="16" spans="1:33" s="1" customFormat="1" ht="18" customHeight="1">
      <c r="A16" s="48" t="s">
        <v>37</v>
      </c>
      <c r="B16" s="49"/>
      <c r="C16" s="49"/>
      <c r="D16" s="49"/>
      <c r="E16" s="49"/>
      <c r="F16" s="49"/>
      <c r="G16" s="49"/>
      <c r="H16" s="50"/>
      <c r="I16" s="14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6"/>
      <c r="AD16" s="53"/>
      <c r="AE16" s="54"/>
      <c r="AF16" s="54"/>
      <c r="AG16" s="13"/>
    </row>
    <row r="17" spans="1:33" s="1" customFormat="1" ht="18" customHeight="1">
      <c r="A17" s="48" t="s">
        <v>38</v>
      </c>
      <c r="B17" s="49"/>
      <c r="C17" s="49"/>
      <c r="D17" s="49"/>
      <c r="E17" s="49"/>
      <c r="F17" s="49"/>
      <c r="G17" s="49"/>
      <c r="H17" s="50"/>
      <c r="I17" s="14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6"/>
      <c r="AD17" s="53"/>
      <c r="AE17" s="54"/>
      <c r="AF17" s="54"/>
      <c r="AG17" s="13"/>
    </row>
    <row r="18" spans="1:33" s="1" customFormat="1" ht="18" customHeight="1">
      <c r="A18" s="48" t="s">
        <v>39</v>
      </c>
      <c r="B18" s="49"/>
      <c r="C18" s="49"/>
      <c r="D18" s="49"/>
      <c r="E18" s="49"/>
      <c r="F18" s="49"/>
      <c r="G18" s="49"/>
      <c r="H18" s="50"/>
      <c r="I18" s="14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6"/>
      <c r="AD18" s="53"/>
      <c r="AE18" s="54"/>
      <c r="AF18" s="54"/>
      <c r="AG18" s="13"/>
    </row>
    <row r="19" spans="1:33" s="1" customFormat="1" ht="18" customHeight="1">
      <c r="A19" s="48" t="s">
        <v>40</v>
      </c>
      <c r="B19" s="49"/>
      <c r="C19" s="49"/>
      <c r="D19" s="49"/>
      <c r="E19" s="49"/>
      <c r="F19" s="49"/>
      <c r="G19" s="49"/>
      <c r="H19" s="50"/>
      <c r="I19" s="14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6"/>
      <c r="AD19" s="53"/>
      <c r="AE19" s="54"/>
      <c r="AF19" s="54"/>
      <c r="AG19" s="13"/>
    </row>
    <row r="20" spans="1:33" s="1" customFormat="1" ht="18" customHeight="1">
      <c r="A20" s="48" t="s">
        <v>53</v>
      </c>
      <c r="B20" s="49"/>
      <c r="C20" s="49"/>
      <c r="D20" s="49"/>
      <c r="E20" s="49"/>
      <c r="F20" s="49"/>
      <c r="G20" s="49"/>
      <c r="H20" s="50"/>
      <c r="I20" s="14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6"/>
      <c r="AD20" s="53"/>
      <c r="AE20" s="54"/>
      <c r="AF20" s="54"/>
      <c r="AG20" s="13"/>
    </row>
    <row r="21" spans="1:33" s="1" customFormat="1" ht="18" customHeight="1">
      <c r="A21" s="48" t="s">
        <v>41</v>
      </c>
      <c r="B21" s="49"/>
      <c r="C21" s="49"/>
      <c r="D21" s="49"/>
      <c r="E21" s="49"/>
      <c r="F21" s="49"/>
      <c r="G21" s="49"/>
      <c r="H21" s="50"/>
      <c r="I21" s="14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6"/>
      <c r="AD21" s="53"/>
      <c r="AE21" s="54"/>
      <c r="AF21" s="54"/>
      <c r="AG21" s="13"/>
    </row>
    <row r="22" spans="1:33" s="1" customFormat="1" ht="18" customHeight="1">
      <c r="A22" s="48" t="s">
        <v>17</v>
      </c>
      <c r="B22" s="49"/>
      <c r="C22" s="49"/>
      <c r="D22" s="49"/>
      <c r="E22" s="49"/>
      <c r="F22" s="49"/>
      <c r="G22" s="49"/>
      <c r="H22" s="50"/>
      <c r="I22" s="48" t="s">
        <v>18</v>
      </c>
      <c r="J22" s="84"/>
      <c r="K22" s="84"/>
      <c r="L22" s="84"/>
      <c r="M22" s="84"/>
      <c r="N22" s="14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6"/>
      <c r="AD22" s="53"/>
      <c r="AE22" s="54"/>
      <c r="AF22" s="54"/>
      <c r="AG22" s="13"/>
    </row>
    <row r="23" spans="1:33" s="1" customFormat="1" ht="18" customHeight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48" t="s">
        <v>46</v>
      </c>
      <c r="Z23" s="49"/>
      <c r="AA23" s="49"/>
      <c r="AB23" s="49"/>
      <c r="AC23" s="50"/>
      <c r="AD23" s="65">
        <f>SUM(AD15:AF22)</f>
        <v>0</v>
      </c>
      <c r="AE23" s="66"/>
      <c r="AF23" s="66"/>
      <c r="AG23" s="8"/>
    </row>
    <row r="24" spans="1:33" s="1" customFormat="1" ht="18" customHeight="1">
      <c r="A24" s="28" t="s">
        <v>42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</row>
    <row r="25" spans="1:33" s="1" customFormat="1" ht="18" customHeight="1">
      <c r="A25" s="48" t="s">
        <v>19</v>
      </c>
      <c r="B25" s="49"/>
      <c r="C25" s="49"/>
      <c r="D25" s="49"/>
      <c r="E25" s="49"/>
      <c r="F25" s="49"/>
      <c r="G25" s="14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86" t="s">
        <v>24</v>
      </c>
      <c r="U25" s="84"/>
      <c r="V25" s="68"/>
      <c r="W25" s="68"/>
      <c r="X25" s="69"/>
      <c r="Y25" s="11" t="s">
        <v>20</v>
      </c>
      <c r="Z25" s="53"/>
      <c r="AA25" s="54"/>
      <c r="AB25" s="54"/>
      <c r="AC25" s="54"/>
      <c r="AD25" s="70">
        <f>V25*Z25</f>
        <v>0</v>
      </c>
      <c r="AE25" s="71"/>
      <c r="AF25" s="71"/>
      <c r="AG25" s="13"/>
    </row>
    <row r="26" spans="1:33" s="1" customFormat="1" ht="18" customHeight="1">
      <c r="A26" s="48" t="s">
        <v>43</v>
      </c>
      <c r="B26" s="49"/>
      <c r="C26" s="49"/>
      <c r="D26" s="49"/>
      <c r="E26" s="49"/>
      <c r="F26" s="49"/>
      <c r="G26" s="85"/>
      <c r="H26" s="85"/>
      <c r="I26" s="85"/>
      <c r="J26" s="85"/>
      <c r="K26" s="85"/>
      <c r="L26" s="85"/>
      <c r="M26" s="85"/>
      <c r="N26" s="85"/>
      <c r="O26" s="83" t="s">
        <v>44</v>
      </c>
      <c r="P26" s="84"/>
      <c r="Q26" s="68"/>
      <c r="R26" s="68"/>
      <c r="S26" s="69"/>
      <c r="T26" s="86" t="s">
        <v>24</v>
      </c>
      <c r="U26" s="84"/>
      <c r="V26" s="68"/>
      <c r="W26" s="68"/>
      <c r="X26" s="69"/>
      <c r="Y26" s="11" t="s">
        <v>20</v>
      </c>
      <c r="Z26" s="53"/>
      <c r="AA26" s="54"/>
      <c r="AB26" s="54"/>
      <c r="AC26" s="54"/>
      <c r="AD26" s="70">
        <f>Q26*V26*Z26</f>
        <v>0</v>
      </c>
      <c r="AE26" s="71"/>
      <c r="AF26" s="71"/>
      <c r="AG26" s="13"/>
    </row>
    <row r="27" spans="1:33" s="1" customFormat="1" ht="18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48" t="s">
        <v>46</v>
      </c>
      <c r="Z27" s="49"/>
      <c r="AA27" s="49"/>
      <c r="AB27" s="49"/>
      <c r="AC27" s="50"/>
      <c r="AD27" s="65">
        <f>SUM(AD25:AF26)</f>
        <v>0</v>
      </c>
      <c r="AE27" s="66"/>
      <c r="AF27" s="93"/>
      <c r="AG27" s="12"/>
    </row>
    <row r="28" spans="1:33" s="1" customFormat="1" ht="18" customHeight="1">
      <c r="A28" s="28" t="s">
        <v>25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</row>
    <row r="29" spans="1:33" s="1" customFormat="1" ht="18" customHeight="1">
      <c r="A29" s="55" t="s">
        <v>27</v>
      </c>
      <c r="B29" s="56"/>
      <c r="C29" s="56"/>
      <c r="D29" s="56"/>
      <c r="E29" s="56"/>
      <c r="F29" s="57"/>
      <c r="G29" s="48" t="s">
        <v>47</v>
      </c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67"/>
      <c r="U29" s="68"/>
      <c r="V29" s="69"/>
      <c r="W29" s="40" t="s">
        <v>26</v>
      </c>
      <c r="X29" s="41"/>
      <c r="Y29" s="6" t="s">
        <v>20</v>
      </c>
      <c r="Z29" s="53"/>
      <c r="AA29" s="54"/>
      <c r="AB29" s="54"/>
      <c r="AC29" s="54"/>
      <c r="AD29" s="70">
        <f aca="true" t="shared" si="0" ref="AD29:AD34">+T29*Z29</f>
        <v>0</v>
      </c>
      <c r="AE29" s="71"/>
      <c r="AF29" s="71"/>
      <c r="AG29" s="13"/>
    </row>
    <row r="30" spans="1:33" s="1" customFormat="1" ht="18" customHeight="1">
      <c r="A30" s="58"/>
      <c r="B30" s="59"/>
      <c r="C30" s="59"/>
      <c r="D30" s="59"/>
      <c r="E30" s="59"/>
      <c r="F30" s="60"/>
      <c r="G30" s="48" t="s">
        <v>48</v>
      </c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67"/>
      <c r="U30" s="68"/>
      <c r="V30" s="69"/>
      <c r="W30" s="40" t="s">
        <v>26</v>
      </c>
      <c r="X30" s="41"/>
      <c r="Y30" s="6" t="s">
        <v>20</v>
      </c>
      <c r="Z30" s="53"/>
      <c r="AA30" s="54"/>
      <c r="AB30" s="54"/>
      <c r="AC30" s="54"/>
      <c r="AD30" s="70">
        <f t="shared" si="0"/>
        <v>0</v>
      </c>
      <c r="AE30" s="71"/>
      <c r="AF30" s="71"/>
      <c r="AG30" s="13"/>
    </row>
    <row r="31" spans="1:35" s="1" customFormat="1" ht="18" customHeight="1">
      <c r="A31" s="32"/>
      <c r="B31" s="33"/>
      <c r="C31" s="33"/>
      <c r="D31" s="33"/>
      <c r="E31" s="33"/>
      <c r="F31" s="34"/>
      <c r="G31" s="42" t="s">
        <v>51</v>
      </c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67"/>
      <c r="U31" s="68"/>
      <c r="V31" s="69"/>
      <c r="W31" s="40" t="s">
        <v>26</v>
      </c>
      <c r="X31" s="41"/>
      <c r="Y31" s="6" t="s">
        <v>20</v>
      </c>
      <c r="Z31" s="53"/>
      <c r="AA31" s="54"/>
      <c r="AB31" s="54"/>
      <c r="AC31" s="54"/>
      <c r="AD31" s="70">
        <f t="shared" si="0"/>
        <v>0</v>
      </c>
      <c r="AE31" s="71"/>
      <c r="AF31" s="71"/>
      <c r="AG31" s="13"/>
      <c r="AI31" s="5"/>
    </row>
    <row r="32" spans="1:33" s="1" customFormat="1" ht="18" customHeight="1">
      <c r="A32" s="55" t="s">
        <v>49</v>
      </c>
      <c r="B32" s="56"/>
      <c r="C32" s="56"/>
      <c r="D32" s="56"/>
      <c r="E32" s="56"/>
      <c r="F32" s="57"/>
      <c r="G32" s="48" t="s">
        <v>50</v>
      </c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67"/>
      <c r="U32" s="68"/>
      <c r="V32" s="69"/>
      <c r="W32" s="40" t="s">
        <v>26</v>
      </c>
      <c r="X32" s="41"/>
      <c r="Y32" s="6" t="s">
        <v>20</v>
      </c>
      <c r="Z32" s="53"/>
      <c r="AA32" s="54"/>
      <c r="AB32" s="54"/>
      <c r="AC32" s="54"/>
      <c r="AD32" s="70">
        <f t="shared" si="0"/>
        <v>0</v>
      </c>
      <c r="AE32" s="71"/>
      <c r="AF32" s="71"/>
      <c r="AG32" s="13"/>
    </row>
    <row r="33" spans="1:33" s="1" customFormat="1" ht="18" customHeight="1">
      <c r="A33" s="58"/>
      <c r="B33" s="59"/>
      <c r="C33" s="59"/>
      <c r="D33" s="59"/>
      <c r="E33" s="59"/>
      <c r="F33" s="60"/>
      <c r="G33" s="48" t="s">
        <v>63</v>
      </c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67"/>
      <c r="U33" s="68"/>
      <c r="V33" s="69"/>
      <c r="W33" s="40" t="s">
        <v>26</v>
      </c>
      <c r="X33" s="41"/>
      <c r="Y33" s="6"/>
      <c r="Z33" s="53"/>
      <c r="AA33" s="54"/>
      <c r="AB33" s="54"/>
      <c r="AC33" s="54"/>
      <c r="AD33" s="70">
        <f t="shared" si="0"/>
        <v>0</v>
      </c>
      <c r="AE33" s="71"/>
      <c r="AF33" s="71"/>
      <c r="AG33" s="13"/>
    </row>
    <row r="34" spans="1:35" s="1" customFormat="1" ht="18" customHeight="1">
      <c r="A34" s="58"/>
      <c r="B34" s="59"/>
      <c r="C34" s="59"/>
      <c r="D34" s="59"/>
      <c r="E34" s="59"/>
      <c r="F34" s="60"/>
      <c r="G34" s="42" t="s">
        <v>52</v>
      </c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67"/>
      <c r="U34" s="68"/>
      <c r="V34" s="69"/>
      <c r="W34" s="40" t="s">
        <v>26</v>
      </c>
      <c r="X34" s="41"/>
      <c r="Y34" s="6" t="s">
        <v>20</v>
      </c>
      <c r="Z34" s="53"/>
      <c r="AA34" s="54"/>
      <c r="AB34" s="54"/>
      <c r="AC34" s="54"/>
      <c r="AD34" s="70">
        <f t="shared" si="0"/>
        <v>0</v>
      </c>
      <c r="AE34" s="71"/>
      <c r="AF34" s="71"/>
      <c r="AG34" s="13"/>
      <c r="AI34" s="5"/>
    </row>
    <row r="35" spans="1:33" s="1" customFormat="1" ht="18" customHeight="1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48" t="s">
        <v>46</v>
      </c>
      <c r="Z35" s="49"/>
      <c r="AA35" s="49"/>
      <c r="AB35" s="49"/>
      <c r="AC35" s="50"/>
      <c r="AD35" s="65">
        <f>SUM(AD29:AF34)</f>
        <v>0</v>
      </c>
      <c r="AE35" s="66"/>
      <c r="AF35" s="66"/>
      <c r="AG35" s="8"/>
    </row>
    <row r="36" spans="1:33" s="1" customFormat="1" ht="8.25" customHeight="1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</row>
    <row r="37" spans="1:33" s="1" customFormat="1" ht="18" customHeight="1">
      <c r="A37" s="27" t="s">
        <v>60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61"/>
      <c r="AD37" s="62">
        <f>+AD23+AD27+AD35</f>
        <v>0</v>
      </c>
      <c r="AE37" s="63"/>
      <c r="AF37" s="64"/>
      <c r="AG37" s="12"/>
    </row>
    <row r="38" spans="1:33" s="1" customFormat="1" ht="1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</row>
    <row r="39" spans="1:33" s="1" customFormat="1" ht="18" customHeight="1">
      <c r="A39" s="48" t="s">
        <v>61</v>
      </c>
      <c r="B39" s="49"/>
      <c r="C39" s="49"/>
      <c r="D39" s="49"/>
      <c r="E39" s="49"/>
      <c r="F39" s="50"/>
      <c r="G39" s="48" t="s">
        <v>56</v>
      </c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50"/>
      <c r="S39" s="37"/>
      <c r="T39" s="38"/>
      <c r="U39" s="38"/>
      <c r="V39" s="39"/>
      <c r="W39" s="65">
        <f>+T7</f>
        <v>0</v>
      </c>
      <c r="X39" s="66"/>
      <c r="Y39" s="66"/>
      <c r="Z39" s="40"/>
      <c r="AA39" s="25"/>
      <c r="AB39" s="25"/>
      <c r="AC39" s="41"/>
      <c r="AD39" s="70">
        <f>+S39*W39</f>
        <v>0</v>
      </c>
      <c r="AE39" s="71"/>
      <c r="AF39" s="71"/>
      <c r="AG39" s="12"/>
    </row>
    <row r="40" spans="1:33" s="1" customFormat="1" ht="18" customHeight="1">
      <c r="A40" s="58" t="s">
        <v>57</v>
      </c>
      <c r="B40" s="59"/>
      <c r="C40" s="59"/>
      <c r="D40" s="59"/>
      <c r="E40" s="59"/>
      <c r="F40" s="60"/>
      <c r="G40" s="48" t="s">
        <v>58</v>
      </c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50"/>
      <c r="S40" s="35"/>
      <c r="T40" s="36"/>
      <c r="U40" s="36"/>
      <c r="V40" s="36"/>
      <c r="W40" s="40"/>
      <c r="X40" s="25"/>
      <c r="Y40" s="41"/>
      <c r="Z40" s="35"/>
      <c r="AA40" s="36"/>
      <c r="AB40" s="36"/>
      <c r="AC40" s="36"/>
      <c r="AD40" s="37"/>
      <c r="AE40" s="38"/>
      <c r="AF40" s="39"/>
      <c r="AG40" s="12"/>
    </row>
    <row r="41" spans="1:33" s="1" customFormat="1" ht="18" customHeight="1">
      <c r="A41" s="32"/>
      <c r="B41" s="33"/>
      <c r="C41" s="33"/>
      <c r="D41" s="33"/>
      <c r="E41" s="33"/>
      <c r="F41" s="34"/>
      <c r="G41" s="42" t="s">
        <v>59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4"/>
      <c r="S41" s="35"/>
      <c r="T41" s="36"/>
      <c r="U41" s="36"/>
      <c r="V41" s="36"/>
      <c r="W41" s="40"/>
      <c r="X41" s="25"/>
      <c r="Y41" s="41"/>
      <c r="Z41" s="35"/>
      <c r="AA41" s="36"/>
      <c r="AB41" s="36"/>
      <c r="AC41" s="36"/>
      <c r="AD41" s="37">
        <f>+T41*Z41</f>
        <v>0</v>
      </c>
      <c r="AE41" s="38"/>
      <c r="AF41" s="39"/>
      <c r="AG41" s="12"/>
    </row>
    <row r="42" spans="1:33" s="1" customFormat="1" ht="8.2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</row>
    <row r="43" spans="1:33" s="1" customFormat="1" ht="18" customHeight="1">
      <c r="A43" s="45" t="s">
        <v>54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7"/>
      <c r="AD43" s="29"/>
      <c r="AE43" s="30"/>
      <c r="AF43" s="31"/>
      <c r="AG43" s="12"/>
    </row>
    <row r="44" spans="1:33" s="1" customFormat="1" ht="18" customHeight="1">
      <c r="A44" s="96" t="s">
        <v>55</v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7"/>
      <c r="AD44" s="62">
        <f>+AD23+AD27+AD35-AD39-AD40-AD41-AD43</f>
        <v>0</v>
      </c>
      <c r="AE44" s="63"/>
      <c r="AF44" s="64"/>
      <c r="AG44" s="12"/>
    </row>
    <row r="45" spans="1:33" s="1" customFormat="1" ht="9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</row>
    <row r="46" spans="1:33" s="1" customFormat="1" ht="18" customHeight="1">
      <c r="A46" s="20" t="s">
        <v>45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2"/>
    </row>
    <row r="47" spans="1:33" s="1" customFormat="1" ht="18" customHeight="1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9"/>
    </row>
    <row r="48" spans="1:33" s="1" customFormat="1" ht="18" customHeight="1">
      <c r="A48" s="98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100"/>
    </row>
    <row r="49" spans="1:33" s="2" customFormat="1" ht="9.7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</row>
    <row r="50" spans="1:33" ht="15.75" customHeight="1">
      <c r="A50" s="22" t="s">
        <v>21</v>
      </c>
      <c r="B50" s="23"/>
      <c r="C50" s="23"/>
      <c r="D50" s="23"/>
      <c r="E50" s="23"/>
      <c r="F50" s="23"/>
      <c r="G50" s="23"/>
      <c r="H50" s="23"/>
      <c r="I50" s="24"/>
      <c r="J50" s="22" t="s">
        <v>22</v>
      </c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4"/>
    </row>
    <row r="51" spans="1:33" ht="24" customHeight="1">
      <c r="A51" s="29"/>
      <c r="B51" s="30"/>
      <c r="C51" s="30"/>
      <c r="D51" s="30"/>
      <c r="E51" s="30"/>
      <c r="F51" s="30"/>
      <c r="G51" s="30"/>
      <c r="H51" s="30"/>
      <c r="I51" s="31"/>
      <c r="J51" s="29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1"/>
    </row>
    <row r="52" spans="1:33" ht="15.75" customHeight="1">
      <c r="A52" s="22" t="s">
        <v>21</v>
      </c>
      <c r="B52" s="23"/>
      <c r="C52" s="23"/>
      <c r="D52" s="23"/>
      <c r="E52" s="23"/>
      <c r="F52" s="23"/>
      <c r="G52" s="23"/>
      <c r="H52" s="23"/>
      <c r="I52" s="24"/>
      <c r="J52" s="22" t="s">
        <v>62</v>
      </c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4"/>
    </row>
    <row r="53" spans="1:33" ht="20.25" customHeight="1">
      <c r="A53" s="37"/>
      <c r="B53" s="38"/>
      <c r="C53" s="38"/>
      <c r="D53" s="38"/>
      <c r="E53" s="38"/>
      <c r="F53" s="38"/>
      <c r="G53" s="38"/>
      <c r="H53" s="38"/>
      <c r="I53" s="39"/>
      <c r="J53" s="37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9"/>
    </row>
  </sheetData>
  <sheetProtection sheet="1" objects="1" scenarios="1" selectLockedCells="1"/>
  <mergeCells count="179">
    <mergeCell ref="AT1:AT2"/>
    <mergeCell ref="AN1:AN2"/>
    <mergeCell ref="A1:D1"/>
    <mergeCell ref="E1:O1"/>
    <mergeCell ref="P1:X1"/>
    <mergeCell ref="A2:X2"/>
    <mergeCell ref="AD15:AF15"/>
    <mergeCell ref="AD18:AF18"/>
    <mergeCell ref="AD19:AF19"/>
    <mergeCell ref="AD22:AF22"/>
    <mergeCell ref="Z25:AC25"/>
    <mergeCell ref="T34:V34"/>
    <mergeCell ref="W29:X29"/>
    <mergeCell ref="Y12:Z12"/>
    <mergeCell ref="AB12:AC12"/>
    <mergeCell ref="V25:X25"/>
    <mergeCell ref="P12:Q12"/>
    <mergeCell ref="W12:X12"/>
    <mergeCell ref="G25:S25"/>
    <mergeCell ref="I22:M22"/>
    <mergeCell ref="M12:O12"/>
    <mergeCell ref="H12:J12"/>
    <mergeCell ref="A48:AG48"/>
    <mergeCell ref="AD25:AF25"/>
    <mergeCell ref="AD29:AF29"/>
    <mergeCell ref="T29:V29"/>
    <mergeCell ref="G39:R39"/>
    <mergeCell ref="A53:I53"/>
    <mergeCell ref="J53:AG53"/>
    <mergeCell ref="AD31:AF31"/>
    <mergeCell ref="AD32:AF32"/>
    <mergeCell ref="T30:V30"/>
    <mergeCell ref="A44:AC44"/>
    <mergeCell ref="AD44:AF44"/>
    <mergeCell ref="AD30:AF30"/>
    <mergeCell ref="G34:S34"/>
    <mergeCell ref="Z40:AC40"/>
    <mergeCell ref="AD40:AF40"/>
    <mergeCell ref="T31:V31"/>
    <mergeCell ref="AD34:AF34"/>
    <mergeCell ref="A31:F31"/>
    <mergeCell ref="T32:V32"/>
    <mergeCell ref="P7:S7"/>
    <mergeCell ref="AD27:AF27"/>
    <mergeCell ref="I19:AC19"/>
    <mergeCell ref="A4:C4"/>
    <mergeCell ref="A5:C5"/>
    <mergeCell ref="P4:T4"/>
    <mergeCell ref="P5:R5"/>
    <mergeCell ref="S5:V5"/>
    <mergeCell ref="W5:AA5"/>
    <mergeCell ref="U12:V12"/>
    <mergeCell ref="F12:G12"/>
    <mergeCell ref="K12:L12"/>
    <mergeCell ref="A9:F9"/>
    <mergeCell ref="D4:O4"/>
    <mergeCell ref="D5:O5"/>
    <mergeCell ref="G7:O7"/>
    <mergeCell ref="C12:E12"/>
    <mergeCell ref="AD12:AF12"/>
    <mergeCell ref="R12:T12"/>
    <mergeCell ref="A8:F8"/>
    <mergeCell ref="A7:F7"/>
    <mergeCell ref="A50:I50"/>
    <mergeCell ref="A52:I52"/>
    <mergeCell ref="A11:J11"/>
    <mergeCell ref="K11:T11"/>
    <mergeCell ref="U11:AF11"/>
    <mergeCell ref="A12:B12"/>
    <mergeCell ref="A6:F6"/>
    <mergeCell ref="G6:O6"/>
    <mergeCell ref="P6:S6"/>
    <mergeCell ref="A14:H14"/>
    <mergeCell ref="A15:H15"/>
    <mergeCell ref="A13:AG13"/>
    <mergeCell ref="A10:AG10"/>
    <mergeCell ref="G8:AG8"/>
    <mergeCell ref="I14:AC14"/>
    <mergeCell ref="AD14:AF14"/>
    <mergeCell ref="A16:H16"/>
    <mergeCell ref="AD16:AF16"/>
    <mergeCell ref="A17:H17"/>
    <mergeCell ref="AD17:AF17"/>
    <mergeCell ref="A21:H21"/>
    <mergeCell ref="I17:AC17"/>
    <mergeCell ref="I18:AC18"/>
    <mergeCell ref="V26:X26"/>
    <mergeCell ref="Z26:AC26"/>
    <mergeCell ref="AD26:AF26"/>
    <mergeCell ref="AD23:AF23"/>
    <mergeCell ref="A24:AG24"/>
    <mergeCell ref="A18:H18"/>
    <mergeCell ref="A19:H19"/>
    <mergeCell ref="A22:H22"/>
    <mergeCell ref="T25:U25"/>
    <mergeCell ref="A3:AG3"/>
    <mergeCell ref="T7:AG7"/>
    <mergeCell ref="Q26:S26"/>
    <mergeCell ref="O26:P26"/>
    <mergeCell ref="G26:N26"/>
    <mergeCell ref="G31:S31"/>
    <mergeCell ref="AD21:AF21"/>
    <mergeCell ref="A25:F25"/>
    <mergeCell ref="A26:F26"/>
    <mergeCell ref="T26:U26"/>
    <mergeCell ref="AD39:AF39"/>
    <mergeCell ref="A36:AG36"/>
    <mergeCell ref="A38:AG38"/>
    <mergeCell ref="S39:V39"/>
    <mergeCell ref="AD33:AF33"/>
    <mergeCell ref="Y1:AG1"/>
    <mergeCell ref="Y2:AG2"/>
    <mergeCell ref="U4:AG4"/>
    <mergeCell ref="AB5:AG5"/>
    <mergeCell ref="T6:AG6"/>
    <mergeCell ref="AD20:AF20"/>
    <mergeCell ref="Y27:AC27"/>
    <mergeCell ref="A27:X27"/>
    <mergeCell ref="A23:X23"/>
    <mergeCell ref="Y23:AC23"/>
    <mergeCell ref="Y35:AC35"/>
    <mergeCell ref="T33:V33"/>
    <mergeCell ref="Z33:AC33"/>
    <mergeCell ref="I20:AC20"/>
    <mergeCell ref="AD35:AF35"/>
    <mergeCell ref="A39:F39"/>
    <mergeCell ref="W39:Y39"/>
    <mergeCell ref="Z39:AC39"/>
    <mergeCell ref="A33:F33"/>
    <mergeCell ref="G33:S33"/>
    <mergeCell ref="A20:H20"/>
    <mergeCell ref="A29:F29"/>
    <mergeCell ref="A30:F30"/>
    <mergeCell ref="G29:S29"/>
    <mergeCell ref="G30:S30"/>
    <mergeCell ref="W33:X33"/>
    <mergeCell ref="A32:F32"/>
    <mergeCell ref="A34:F34"/>
    <mergeCell ref="A35:X35"/>
    <mergeCell ref="A37:AC37"/>
    <mergeCell ref="AD37:AF37"/>
    <mergeCell ref="G32:S32"/>
    <mergeCell ref="M46:AG46"/>
    <mergeCell ref="W30:X30"/>
    <mergeCell ref="W31:X31"/>
    <mergeCell ref="W32:X32"/>
    <mergeCell ref="W34:X34"/>
    <mergeCell ref="Z29:AC29"/>
    <mergeCell ref="Z30:AC30"/>
    <mergeCell ref="Z31:AC31"/>
    <mergeCell ref="Z32:AC32"/>
    <mergeCell ref="Z34:AC34"/>
    <mergeCell ref="G41:R41"/>
    <mergeCell ref="A43:AC43"/>
    <mergeCell ref="AD43:AF43"/>
    <mergeCell ref="W40:Y40"/>
    <mergeCell ref="S40:V40"/>
    <mergeCell ref="G40:R40"/>
    <mergeCell ref="A40:F40"/>
    <mergeCell ref="J50:AG50"/>
    <mergeCell ref="J52:AG52"/>
    <mergeCell ref="A49:AG49"/>
    <mergeCell ref="A45:AG45"/>
    <mergeCell ref="A42:AG42"/>
    <mergeCell ref="A28:AG28"/>
    <mergeCell ref="A51:I51"/>
    <mergeCell ref="J51:AG51"/>
    <mergeCell ref="A41:F41"/>
    <mergeCell ref="Z41:AC41"/>
    <mergeCell ref="I21:AC21"/>
    <mergeCell ref="N22:AC22"/>
    <mergeCell ref="A47:AG47"/>
    <mergeCell ref="A46:L46"/>
    <mergeCell ref="G9:AG9"/>
    <mergeCell ref="I15:AC15"/>
    <mergeCell ref="I16:AC16"/>
    <mergeCell ref="AD41:AF41"/>
    <mergeCell ref="W41:Y41"/>
    <mergeCell ref="S41:V41"/>
  </mergeCells>
  <printOptions/>
  <pageMargins left="0.9448818897637796" right="0.1968503937007874" top="0.4330708661417323" bottom="0.4724409448818898" header="0.6692913385826772" footer="0.1968503937007874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Qualisan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 Tuovinen</dc:creator>
  <cp:keywords/>
  <dc:description/>
  <cp:lastModifiedBy>Kokkolan Veikot</cp:lastModifiedBy>
  <cp:lastPrinted>2009-03-27T19:43:19Z</cp:lastPrinted>
  <dcterms:created xsi:type="dcterms:W3CDTF">2004-03-12T07:36:29Z</dcterms:created>
  <dcterms:modified xsi:type="dcterms:W3CDTF">2013-01-21T09:11:24Z</dcterms:modified>
  <cp:category/>
  <cp:version/>
  <cp:contentType/>
  <cp:contentStatus/>
</cp:coreProperties>
</file>