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ab4-my.sharepoint.com/personal/lotta_ruottinen_ssab_com/Documents/Documents/Private/Tampere Maraton/2023/"/>
    </mc:Choice>
  </mc:AlternateContent>
  <xr:revisionPtr revIDLastSave="0" documentId="8_{B4F7D22D-98F4-4E0D-9887-C6A05F2A17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aton" sheetId="2" r:id="rId1"/>
    <sheet name="Puolimarat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3" l="1"/>
  <c r="C42" i="3"/>
  <c r="C41" i="3"/>
  <c r="C40" i="3"/>
  <c r="B40" i="3"/>
  <c r="C39" i="3"/>
  <c r="C38" i="3"/>
  <c r="C37" i="3"/>
  <c r="D37" i="3" s="1"/>
  <c r="C36" i="3"/>
  <c r="C35" i="3"/>
  <c r="C34" i="3"/>
  <c r="C33" i="3"/>
  <c r="C28" i="3"/>
  <c r="C27" i="3"/>
  <c r="C26" i="3"/>
  <c r="C25" i="3"/>
  <c r="C24" i="3"/>
  <c r="C23" i="3"/>
  <c r="C22" i="3"/>
  <c r="C21" i="3"/>
  <c r="C20" i="3"/>
  <c r="D20" i="3" s="1"/>
  <c r="C19" i="3"/>
  <c r="C18" i="3"/>
  <c r="B18" i="3"/>
  <c r="C16" i="3"/>
  <c r="C31" i="3" s="1"/>
  <c r="C13" i="3"/>
  <c r="D43" i="3" s="1"/>
  <c r="C12" i="3"/>
  <c r="C11" i="3"/>
  <c r="D10" i="3"/>
  <c r="C10" i="3"/>
  <c r="C9" i="3"/>
  <c r="D9" i="3" s="1"/>
  <c r="B9" i="3"/>
  <c r="C8" i="3"/>
  <c r="D8" i="3" s="1"/>
  <c r="B8" i="3"/>
  <c r="D7" i="3"/>
  <c r="C7" i="3"/>
  <c r="B7" i="3"/>
  <c r="C6" i="3"/>
  <c r="D6" i="3" s="1"/>
  <c r="B6" i="3"/>
  <c r="C5" i="3"/>
  <c r="D5" i="3" s="1"/>
  <c r="B5" i="3"/>
  <c r="C4" i="3"/>
  <c r="D4" i="3" s="1"/>
  <c r="B4" i="3"/>
  <c r="C3" i="3"/>
  <c r="D3" i="3" s="1"/>
  <c r="B3" i="3"/>
  <c r="C43" i="2"/>
  <c r="E43" i="2" s="1"/>
  <c r="G43" i="2" s="1"/>
  <c r="C42" i="2"/>
  <c r="E42" i="2" s="1"/>
  <c r="G42" i="2" s="1"/>
  <c r="C41" i="2"/>
  <c r="E41" i="2" s="1"/>
  <c r="G41" i="2" s="1"/>
  <c r="C40" i="2"/>
  <c r="E40" i="2" s="1"/>
  <c r="G40" i="2" s="1"/>
  <c r="C39" i="2"/>
  <c r="E39" i="2" s="1"/>
  <c r="G39" i="2" s="1"/>
  <c r="C38" i="2"/>
  <c r="E38" i="2" s="1"/>
  <c r="G38" i="2" s="1"/>
  <c r="C37" i="2"/>
  <c r="E37" i="2" s="1"/>
  <c r="G37" i="2" s="1"/>
  <c r="C36" i="2"/>
  <c r="E36" i="2" s="1"/>
  <c r="G36" i="2" s="1"/>
  <c r="C35" i="2"/>
  <c r="E35" i="2" s="1"/>
  <c r="G35" i="2" s="1"/>
  <c r="E34" i="2"/>
  <c r="G34" i="2" s="1"/>
  <c r="C34" i="2"/>
  <c r="E33" i="2"/>
  <c r="G33" i="2" s="1"/>
  <c r="C33" i="2"/>
  <c r="C31" i="2"/>
  <c r="C28" i="2"/>
  <c r="E28" i="2" s="1"/>
  <c r="G28" i="2" s="1"/>
  <c r="E27" i="2"/>
  <c r="G27" i="2" s="1"/>
  <c r="C27" i="2"/>
  <c r="C26" i="2"/>
  <c r="E26" i="2" s="1"/>
  <c r="G26" i="2" s="1"/>
  <c r="C25" i="2"/>
  <c r="E25" i="2" s="1"/>
  <c r="G25" i="2" s="1"/>
  <c r="C24" i="2"/>
  <c r="E24" i="2" s="1"/>
  <c r="G24" i="2" s="1"/>
  <c r="C23" i="2"/>
  <c r="E23" i="2" s="1"/>
  <c r="G23" i="2" s="1"/>
  <c r="C22" i="2"/>
  <c r="E22" i="2" s="1"/>
  <c r="G22" i="2" s="1"/>
  <c r="E21" i="2"/>
  <c r="G21" i="2" s="1"/>
  <c r="C21" i="2"/>
  <c r="C20" i="2"/>
  <c r="E20" i="2" s="1"/>
  <c r="G20" i="2" s="1"/>
  <c r="C19" i="2"/>
  <c r="E19" i="2" s="1"/>
  <c r="G19" i="2" s="1"/>
  <c r="C18" i="2"/>
  <c r="E18" i="2" s="1"/>
  <c r="G18" i="2" s="1"/>
  <c r="C16" i="2"/>
  <c r="C13" i="2"/>
  <c r="E13" i="2" s="1"/>
  <c r="G13" i="2" s="1"/>
  <c r="C12" i="2"/>
  <c r="E12" i="2" s="1"/>
  <c r="G12" i="2" s="1"/>
  <c r="C11" i="2"/>
  <c r="E11" i="2" s="1"/>
  <c r="G11" i="2" s="1"/>
  <c r="C10" i="2"/>
  <c r="E10" i="2" s="1"/>
  <c r="G10" i="2" s="1"/>
  <c r="C9" i="2"/>
  <c r="E9" i="2" s="1"/>
  <c r="G9" i="2" s="1"/>
  <c r="E8" i="2"/>
  <c r="G8" i="2" s="1"/>
  <c r="C8" i="2"/>
  <c r="C7" i="2"/>
  <c r="E7" i="2" s="1"/>
  <c r="G7" i="2" s="1"/>
  <c r="C6" i="2"/>
  <c r="E6" i="2" s="1"/>
  <c r="G6" i="2" s="1"/>
  <c r="C5" i="2"/>
  <c r="E5" i="2" s="1"/>
  <c r="G5" i="2" s="1"/>
  <c r="E4" i="2"/>
  <c r="G4" i="2" s="1"/>
  <c r="C4" i="2"/>
  <c r="E3" i="2"/>
  <c r="G3" i="2" s="1"/>
  <c r="C3" i="2"/>
  <c r="B23" i="3" l="1"/>
  <c r="D28" i="3"/>
  <c r="D34" i="3"/>
  <c r="D25" i="3"/>
  <c r="B35" i="3"/>
  <c r="B26" i="3"/>
  <c r="D11" i="3"/>
  <c r="D42" i="2"/>
  <c r="B40" i="2"/>
  <c r="H38" i="2"/>
  <c r="F36" i="2"/>
  <c r="D34" i="2"/>
  <c r="B27" i="2"/>
  <c r="H25" i="2"/>
  <c r="F23" i="2"/>
  <c r="D21" i="2"/>
  <c r="B19" i="2"/>
  <c r="H12" i="2"/>
  <c r="F10" i="2"/>
  <c r="D8" i="2"/>
  <c r="B6" i="2"/>
  <c r="H4" i="2"/>
  <c r="F38" i="2"/>
  <c r="B21" i="2"/>
  <c r="F12" i="2"/>
  <c r="H6" i="2"/>
  <c r="H41" i="2"/>
  <c r="D3" i="2"/>
  <c r="D43" i="2"/>
  <c r="B41" i="2"/>
  <c r="H39" i="2"/>
  <c r="F37" i="2"/>
  <c r="D35" i="2"/>
  <c r="B33" i="2"/>
  <c r="B28" i="2"/>
  <c r="H26" i="2"/>
  <c r="F24" i="2"/>
  <c r="D22" i="2"/>
  <c r="B20" i="2"/>
  <c r="H18" i="2"/>
  <c r="H13" i="2"/>
  <c r="F11" i="2"/>
  <c r="D9" i="2"/>
  <c r="B7" i="2"/>
  <c r="H5" i="2"/>
  <c r="F3" i="2"/>
  <c r="H40" i="2"/>
  <c r="B34" i="2"/>
  <c r="H27" i="2"/>
  <c r="F25" i="2"/>
  <c r="B8" i="2"/>
  <c r="H20" i="2"/>
  <c r="D11" i="2"/>
  <c r="H7" i="2"/>
  <c r="H42" i="2"/>
  <c r="F40" i="2"/>
  <c r="D38" i="2"/>
  <c r="B36" i="2"/>
  <c r="H34" i="2"/>
  <c r="F27" i="2"/>
  <c r="D25" i="2"/>
  <c r="B23" i="2"/>
  <c r="H21" i="2"/>
  <c r="F19" i="2"/>
  <c r="D12" i="2"/>
  <c r="B10" i="2"/>
  <c r="H8" i="2"/>
  <c r="F6" i="2"/>
  <c r="D4" i="2"/>
  <c r="F4" i="2"/>
  <c r="H43" i="2"/>
  <c r="F41" i="2"/>
  <c r="D39" i="2"/>
  <c r="B37" i="2"/>
  <c r="H35" i="2"/>
  <c r="F33" i="2"/>
  <c r="F28" i="2"/>
  <c r="D26" i="2"/>
  <c r="B24" i="2"/>
  <c r="H22" i="2"/>
  <c r="F20" i="2"/>
  <c r="D18" i="2"/>
  <c r="D13" i="2"/>
  <c r="B11" i="2"/>
  <c r="H9" i="2"/>
  <c r="F7" i="2"/>
  <c r="D5" i="2"/>
  <c r="B3" i="2"/>
  <c r="D36" i="2"/>
  <c r="H19" i="2"/>
  <c r="D10" i="2"/>
  <c r="F39" i="2"/>
  <c r="D37" i="2"/>
  <c r="H33" i="2"/>
  <c r="H28" i="2"/>
  <c r="F26" i="2"/>
  <c r="D24" i="2"/>
  <c r="B22" i="2"/>
  <c r="F18" i="2"/>
  <c r="B9" i="2"/>
  <c r="F5" i="2"/>
  <c r="F42" i="2"/>
  <c r="D40" i="2"/>
  <c r="B38" i="2"/>
  <c r="H36" i="2"/>
  <c r="F34" i="2"/>
  <c r="D27" i="2"/>
  <c r="B25" i="2"/>
  <c r="H23" i="2"/>
  <c r="F21" i="2"/>
  <c r="D19" i="2"/>
  <c r="B12" i="2"/>
  <c r="H10" i="2"/>
  <c r="F8" i="2"/>
  <c r="D6" i="2"/>
  <c r="B4" i="2"/>
  <c r="B42" i="2"/>
  <c r="D23" i="2"/>
  <c r="B43" i="2"/>
  <c r="B35" i="2"/>
  <c r="F13" i="2"/>
  <c r="F43" i="2"/>
  <c r="D41" i="2"/>
  <c r="B39" i="2"/>
  <c r="H37" i="2"/>
  <c r="F35" i="2"/>
  <c r="D33" i="2"/>
  <c r="D28" i="2"/>
  <c r="B26" i="2"/>
  <c r="H24" i="2"/>
  <c r="F22" i="2"/>
  <c r="D20" i="2"/>
  <c r="B18" i="2"/>
  <c r="B13" i="2"/>
  <c r="H11" i="2"/>
  <c r="F9" i="2"/>
  <c r="D7" i="2"/>
  <c r="B5" i="2"/>
  <c r="H3" i="2"/>
  <c r="B10" i="3"/>
  <c r="D12" i="3"/>
  <c r="B19" i="3"/>
  <c r="D21" i="3"/>
  <c r="B27" i="3"/>
  <c r="B36" i="3"/>
  <c r="D38" i="3"/>
  <c r="B13" i="3"/>
  <c r="B22" i="3"/>
  <c r="D24" i="3"/>
  <c r="D33" i="3"/>
  <c r="B39" i="3"/>
  <c r="D41" i="3"/>
  <c r="D19" i="3"/>
  <c r="B25" i="3"/>
  <c r="D27" i="3"/>
  <c r="B34" i="3"/>
  <c r="D36" i="3"/>
  <c r="B42" i="3"/>
  <c r="B11" i="3"/>
  <c r="D13" i="3"/>
  <c r="B20" i="3"/>
  <c r="D22" i="3"/>
  <c r="B28" i="3"/>
  <c r="B37" i="3"/>
  <c r="D39" i="3"/>
  <c r="D42" i="3"/>
  <c r="B43" i="3"/>
  <c r="B12" i="3"/>
  <c r="B21" i="3"/>
  <c r="D23" i="3"/>
  <c r="B38" i="3"/>
  <c r="D40" i="3"/>
  <c r="D18" i="3"/>
  <c r="B24" i="3"/>
  <c r="D26" i="3"/>
  <c r="B33" i="3"/>
  <c r="D35" i="3"/>
  <c r="B41" i="3"/>
</calcChain>
</file>

<file path=xl/sharedStrings.xml><?xml version="1.0" encoding="utf-8"?>
<sst xmlns="http://schemas.openxmlformats.org/spreadsheetml/2006/main" count="6" uniqueCount="1">
  <si>
    <t>Tavoiteaika: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</si>
</sst>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&quot;:&quot;ss"/>
  </numFmts>
  <fonts count="16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4"/>
      <color theme="1"/>
      <name val="Liberation Sans"/>
      <family val="2"/>
    </font>
    <font>
      <b/>
      <sz val="11"/>
      <color theme="1"/>
      <name val="Liberatio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left"/>
    </xf>
    <xf numFmtId="0" fontId="0" fillId="0" borderId="0" xfId="0"/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workbookViewId="0">
      <selection activeCell="C2" sqref="C2"/>
    </sheetView>
  </sheetViews>
  <sheetFormatPr defaultRowHeight="14.25"/>
  <cols>
    <col min="1" max="1" width="5.625" customWidth="1"/>
    <col min="2" max="2" width="10.625" style="5" customWidth="1"/>
    <col min="3" max="3" width="8.5" customWidth="1"/>
    <col min="4" max="4" width="10.625" style="5" customWidth="1"/>
    <col min="5" max="5" width="8.5" customWidth="1"/>
    <col min="6" max="6" width="10.625" style="5" customWidth="1"/>
    <col min="7" max="7" width="8.5" customWidth="1"/>
    <col min="8" max="8" width="10.625" style="5" customWidth="1"/>
  </cols>
  <sheetData>
    <row r="1" spans="1:8" ht="18.75" customHeight="1">
      <c r="A1" s="6" t="s">
        <v>0</v>
      </c>
      <c r="B1" s="6"/>
      <c r="C1" s="7">
        <v>0.16666666666666666</v>
      </c>
      <c r="D1" s="7"/>
      <c r="E1" s="7"/>
      <c r="F1" s="7"/>
      <c r="G1" s="7"/>
      <c r="H1" s="7"/>
    </row>
    <row r="2" spans="1:8" ht="14.25" customHeight="1">
      <c r="A2" s="1"/>
      <c r="B2" s="3"/>
      <c r="C2" s="2"/>
      <c r="D2" s="4"/>
    </row>
    <row r="3" spans="1:8">
      <c r="A3">
        <v>1</v>
      </c>
      <c r="B3" s="5">
        <f t="shared" ref="B3:B13" si="0">$C$1/$G$13*A3</f>
        <v>3.9494470774091624E-3</v>
      </c>
      <c r="C3">
        <f t="shared" ref="C3:C13" si="1">A3+10.55</f>
        <v>11.55</v>
      </c>
      <c r="D3" s="5">
        <f t="shared" ref="D3:D13" si="2">$C$1/$G$13*C3</f>
        <v>4.5616113744075829E-2</v>
      </c>
      <c r="E3">
        <f t="shared" ref="E3:E13" si="3">C3+10.55</f>
        <v>22.1</v>
      </c>
      <c r="F3" s="5">
        <f t="shared" ref="F3:F13" si="4">$C$1/$G$13*E3</f>
        <v>8.72827804107425E-2</v>
      </c>
      <c r="G3">
        <f t="shared" ref="G3:G13" si="5">E3+10.55</f>
        <v>32.650000000000006</v>
      </c>
      <c r="H3" s="5">
        <f t="shared" ref="H3:H13" si="6">$C$1/$G$13*G3</f>
        <v>0.12894944707740918</v>
      </c>
    </row>
    <row r="4" spans="1:8">
      <c r="A4">
        <v>2</v>
      </c>
      <c r="B4" s="5">
        <f t="shared" si="0"/>
        <v>7.8988941548183249E-3</v>
      </c>
      <c r="C4">
        <f t="shared" si="1"/>
        <v>12.55</v>
      </c>
      <c r="D4" s="5">
        <f t="shared" si="2"/>
        <v>4.9565560821484993E-2</v>
      </c>
      <c r="E4">
        <f t="shared" si="3"/>
        <v>23.1</v>
      </c>
      <c r="F4" s="5">
        <f t="shared" si="4"/>
        <v>9.1232227488151657E-2</v>
      </c>
      <c r="G4">
        <f t="shared" si="5"/>
        <v>33.650000000000006</v>
      </c>
      <c r="H4" s="5">
        <f t="shared" si="6"/>
        <v>0.13289889415481834</v>
      </c>
    </row>
    <row r="5" spans="1:8">
      <c r="A5">
        <v>3</v>
      </c>
      <c r="B5" s="5">
        <f t="shared" si="0"/>
        <v>1.1848341232227487E-2</v>
      </c>
      <c r="C5">
        <f t="shared" si="1"/>
        <v>13.55</v>
      </c>
      <c r="D5" s="5">
        <f t="shared" si="2"/>
        <v>5.3515007898894157E-2</v>
      </c>
      <c r="E5">
        <f t="shared" si="3"/>
        <v>24.1</v>
      </c>
      <c r="F5" s="5">
        <f t="shared" si="4"/>
        <v>9.5181674565560814E-2</v>
      </c>
      <c r="G5">
        <f t="shared" si="5"/>
        <v>34.650000000000006</v>
      </c>
      <c r="H5" s="5">
        <f t="shared" si="6"/>
        <v>0.1368483412322275</v>
      </c>
    </row>
    <row r="6" spans="1:8">
      <c r="A6">
        <v>4</v>
      </c>
      <c r="B6" s="5">
        <f t="shared" si="0"/>
        <v>1.579778830963665E-2</v>
      </c>
      <c r="C6">
        <f t="shared" si="1"/>
        <v>14.55</v>
      </c>
      <c r="D6" s="5">
        <f t="shared" si="2"/>
        <v>5.7464454976303314E-2</v>
      </c>
      <c r="E6">
        <f t="shared" si="3"/>
        <v>25.1</v>
      </c>
      <c r="F6" s="5">
        <f t="shared" si="4"/>
        <v>9.9131121642969985E-2</v>
      </c>
      <c r="G6">
        <f t="shared" si="5"/>
        <v>35.650000000000006</v>
      </c>
      <c r="H6" s="5">
        <f t="shared" si="6"/>
        <v>0.14079778830963666</v>
      </c>
    </row>
    <row r="7" spans="1:8">
      <c r="A7">
        <v>5</v>
      </c>
      <c r="B7" s="5">
        <f t="shared" si="0"/>
        <v>1.9747235387045814E-2</v>
      </c>
      <c r="C7">
        <f t="shared" si="1"/>
        <v>15.55</v>
      </c>
      <c r="D7" s="5">
        <f t="shared" si="2"/>
        <v>6.1413902053712478E-2</v>
      </c>
      <c r="E7">
        <f t="shared" si="3"/>
        <v>26.1</v>
      </c>
      <c r="F7" s="5">
        <f t="shared" si="4"/>
        <v>0.10308056872037914</v>
      </c>
      <c r="G7">
        <f t="shared" si="5"/>
        <v>36.650000000000006</v>
      </c>
      <c r="H7" s="5">
        <f t="shared" si="6"/>
        <v>0.14474723538704581</v>
      </c>
    </row>
    <row r="8" spans="1:8">
      <c r="A8">
        <v>6</v>
      </c>
      <c r="B8" s="5">
        <f t="shared" si="0"/>
        <v>2.3696682464454975E-2</v>
      </c>
      <c r="C8">
        <f t="shared" si="1"/>
        <v>16.55</v>
      </c>
      <c r="D8" s="5">
        <f t="shared" si="2"/>
        <v>6.5363349131121642E-2</v>
      </c>
      <c r="E8">
        <f t="shared" si="3"/>
        <v>27.1</v>
      </c>
      <c r="F8" s="5">
        <f t="shared" si="4"/>
        <v>0.10703001579778831</v>
      </c>
      <c r="G8">
        <f t="shared" si="5"/>
        <v>37.650000000000006</v>
      </c>
      <c r="H8" s="5">
        <f t="shared" si="6"/>
        <v>0.148696682464455</v>
      </c>
    </row>
    <row r="9" spans="1:8">
      <c r="A9">
        <v>7</v>
      </c>
      <c r="B9" s="5">
        <f t="shared" si="0"/>
        <v>2.7646129541864135E-2</v>
      </c>
      <c r="C9">
        <f t="shared" si="1"/>
        <v>17.55</v>
      </c>
      <c r="D9" s="5">
        <f t="shared" si="2"/>
        <v>6.93127962085308E-2</v>
      </c>
      <c r="E9">
        <f t="shared" si="3"/>
        <v>28.1</v>
      </c>
      <c r="F9" s="5">
        <f t="shared" si="4"/>
        <v>0.11097946287519747</v>
      </c>
      <c r="G9">
        <f t="shared" si="5"/>
        <v>38.650000000000006</v>
      </c>
      <c r="H9" s="5">
        <f t="shared" si="6"/>
        <v>0.15264612954186416</v>
      </c>
    </row>
    <row r="10" spans="1:8">
      <c r="A10">
        <v>8</v>
      </c>
      <c r="B10" s="5">
        <f t="shared" si="0"/>
        <v>3.15955766192733E-2</v>
      </c>
      <c r="C10">
        <f t="shared" si="1"/>
        <v>18.55</v>
      </c>
      <c r="D10" s="5">
        <f t="shared" si="2"/>
        <v>7.3262243285939971E-2</v>
      </c>
      <c r="E10">
        <f t="shared" si="3"/>
        <v>29.1</v>
      </c>
      <c r="F10" s="5">
        <f t="shared" si="4"/>
        <v>0.11492890995260663</v>
      </c>
      <c r="G10">
        <f t="shared" si="5"/>
        <v>39.650000000000006</v>
      </c>
      <c r="H10" s="5">
        <f t="shared" si="6"/>
        <v>0.15659557661927331</v>
      </c>
    </row>
    <row r="11" spans="1:8">
      <c r="A11">
        <v>9</v>
      </c>
      <c r="B11" s="5">
        <f t="shared" si="0"/>
        <v>3.5545023696682464E-2</v>
      </c>
      <c r="C11">
        <f t="shared" si="1"/>
        <v>19.55</v>
      </c>
      <c r="D11" s="5">
        <f t="shared" si="2"/>
        <v>7.7211690363349128E-2</v>
      </c>
      <c r="E11">
        <f t="shared" si="3"/>
        <v>30.1</v>
      </c>
      <c r="F11" s="5">
        <f t="shared" si="4"/>
        <v>0.1188783570300158</v>
      </c>
      <c r="G11">
        <f t="shared" si="5"/>
        <v>40.650000000000006</v>
      </c>
      <c r="H11" s="5">
        <f t="shared" si="6"/>
        <v>0.16054502369668247</v>
      </c>
    </row>
    <row r="12" spans="1:8">
      <c r="A12">
        <v>10</v>
      </c>
      <c r="B12" s="5">
        <f t="shared" si="0"/>
        <v>3.9494470774091628E-2</v>
      </c>
      <c r="C12">
        <f t="shared" si="1"/>
        <v>20.55</v>
      </c>
      <c r="D12" s="5">
        <f t="shared" si="2"/>
        <v>8.1161137440758285E-2</v>
      </c>
      <c r="E12">
        <f t="shared" si="3"/>
        <v>31.1</v>
      </c>
      <c r="F12" s="5">
        <f t="shared" si="4"/>
        <v>0.12282780410742496</v>
      </c>
      <c r="G12">
        <f t="shared" si="5"/>
        <v>41.650000000000006</v>
      </c>
      <c r="H12" s="5">
        <f t="shared" si="6"/>
        <v>0.16449447077409163</v>
      </c>
    </row>
    <row r="13" spans="1:8">
      <c r="A13">
        <v>10.55</v>
      </c>
      <c r="B13" s="5">
        <f t="shared" si="0"/>
        <v>4.1666666666666664E-2</v>
      </c>
      <c r="C13">
        <f t="shared" si="1"/>
        <v>21.1</v>
      </c>
      <c r="D13" s="5">
        <f t="shared" si="2"/>
        <v>8.3333333333333329E-2</v>
      </c>
      <c r="E13">
        <f t="shared" si="3"/>
        <v>31.650000000000002</v>
      </c>
      <c r="F13" s="5">
        <f t="shared" si="4"/>
        <v>0.125</v>
      </c>
      <c r="G13">
        <f t="shared" si="5"/>
        <v>42.2</v>
      </c>
      <c r="H13" s="5">
        <f t="shared" si="6"/>
        <v>0.16666666666666666</v>
      </c>
    </row>
    <row r="16" spans="1:8" ht="18">
      <c r="A16" s="6" t="s">
        <v>0</v>
      </c>
      <c r="B16" s="6"/>
      <c r="C16" s="7">
        <f>C1</f>
        <v>0.16666666666666666</v>
      </c>
      <c r="D16" s="7"/>
      <c r="E16" s="7"/>
      <c r="F16" s="7"/>
      <c r="G16" s="7"/>
      <c r="H16" s="7"/>
    </row>
    <row r="17" spans="1:8" ht="18">
      <c r="A17" s="1"/>
      <c r="B17" s="3"/>
      <c r="C17" s="2"/>
      <c r="D17" s="4"/>
    </row>
    <row r="18" spans="1:8">
      <c r="A18">
        <v>1</v>
      </c>
      <c r="B18" s="5">
        <f t="shared" ref="B18:B28" si="7">$C$1/$G$13*A18</f>
        <v>3.9494470774091624E-3</v>
      </c>
      <c r="C18">
        <f t="shared" ref="C18:C28" si="8">A18+10.55</f>
        <v>11.55</v>
      </c>
      <c r="D18" s="5">
        <f t="shared" ref="D18:D28" si="9">$C$1/$G$13*C18</f>
        <v>4.5616113744075829E-2</v>
      </c>
      <c r="E18">
        <f t="shared" ref="E18:E28" si="10">C18+10.55</f>
        <v>22.1</v>
      </c>
      <c r="F18" s="5">
        <f t="shared" ref="F18:F28" si="11">$C$1/$G$13*E18</f>
        <v>8.72827804107425E-2</v>
      </c>
      <c r="G18">
        <f t="shared" ref="G18:G28" si="12">E18+10.55</f>
        <v>32.650000000000006</v>
      </c>
      <c r="H18" s="5">
        <f t="shared" ref="H18:H28" si="13">$C$1/$G$13*G18</f>
        <v>0.12894944707740918</v>
      </c>
    </row>
    <row r="19" spans="1:8">
      <c r="A19">
        <v>2</v>
      </c>
      <c r="B19" s="5">
        <f t="shared" si="7"/>
        <v>7.8988941548183249E-3</v>
      </c>
      <c r="C19">
        <f t="shared" si="8"/>
        <v>12.55</v>
      </c>
      <c r="D19" s="5">
        <f t="shared" si="9"/>
        <v>4.9565560821484993E-2</v>
      </c>
      <c r="E19">
        <f t="shared" si="10"/>
        <v>23.1</v>
      </c>
      <c r="F19" s="5">
        <f t="shared" si="11"/>
        <v>9.1232227488151657E-2</v>
      </c>
      <c r="G19">
        <f t="shared" si="12"/>
        <v>33.650000000000006</v>
      </c>
      <c r="H19" s="5">
        <f t="shared" si="13"/>
        <v>0.13289889415481834</v>
      </c>
    </row>
    <row r="20" spans="1:8">
      <c r="A20">
        <v>3</v>
      </c>
      <c r="B20" s="5">
        <f t="shared" si="7"/>
        <v>1.1848341232227487E-2</v>
      </c>
      <c r="C20">
        <f t="shared" si="8"/>
        <v>13.55</v>
      </c>
      <c r="D20" s="5">
        <f t="shared" si="9"/>
        <v>5.3515007898894157E-2</v>
      </c>
      <c r="E20">
        <f t="shared" si="10"/>
        <v>24.1</v>
      </c>
      <c r="F20" s="5">
        <f t="shared" si="11"/>
        <v>9.5181674565560814E-2</v>
      </c>
      <c r="G20">
        <f t="shared" si="12"/>
        <v>34.650000000000006</v>
      </c>
      <c r="H20" s="5">
        <f t="shared" si="13"/>
        <v>0.1368483412322275</v>
      </c>
    </row>
    <row r="21" spans="1:8">
      <c r="A21">
        <v>4</v>
      </c>
      <c r="B21" s="5">
        <f t="shared" si="7"/>
        <v>1.579778830963665E-2</v>
      </c>
      <c r="C21">
        <f t="shared" si="8"/>
        <v>14.55</v>
      </c>
      <c r="D21" s="5">
        <f t="shared" si="9"/>
        <v>5.7464454976303314E-2</v>
      </c>
      <c r="E21">
        <f t="shared" si="10"/>
        <v>25.1</v>
      </c>
      <c r="F21" s="5">
        <f t="shared" si="11"/>
        <v>9.9131121642969985E-2</v>
      </c>
      <c r="G21">
        <f t="shared" si="12"/>
        <v>35.650000000000006</v>
      </c>
      <c r="H21" s="5">
        <f t="shared" si="13"/>
        <v>0.14079778830963666</v>
      </c>
    </row>
    <row r="22" spans="1:8">
      <c r="A22">
        <v>5</v>
      </c>
      <c r="B22" s="5">
        <f t="shared" si="7"/>
        <v>1.9747235387045814E-2</v>
      </c>
      <c r="C22">
        <f t="shared" si="8"/>
        <v>15.55</v>
      </c>
      <c r="D22" s="5">
        <f t="shared" si="9"/>
        <v>6.1413902053712478E-2</v>
      </c>
      <c r="E22">
        <f t="shared" si="10"/>
        <v>26.1</v>
      </c>
      <c r="F22" s="5">
        <f t="shared" si="11"/>
        <v>0.10308056872037914</v>
      </c>
      <c r="G22">
        <f t="shared" si="12"/>
        <v>36.650000000000006</v>
      </c>
      <c r="H22" s="5">
        <f t="shared" si="13"/>
        <v>0.14474723538704581</v>
      </c>
    </row>
    <row r="23" spans="1:8">
      <c r="A23">
        <v>6</v>
      </c>
      <c r="B23" s="5">
        <f t="shared" si="7"/>
        <v>2.3696682464454975E-2</v>
      </c>
      <c r="C23">
        <f t="shared" si="8"/>
        <v>16.55</v>
      </c>
      <c r="D23" s="5">
        <f t="shared" si="9"/>
        <v>6.5363349131121642E-2</v>
      </c>
      <c r="E23">
        <f t="shared" si="10"/>
        <v>27.1</v>
      </c>
      <c r="F23" s="5">
        <f t="shared" si="11"/>
        <v>0.10703001579778831</v>
      </c>
      <c r="G23">
        <f t="shared" si="12"/>
        <v>37.650000000000006</v>
      </c>
      <c r="H23" s="5">
        <f t="shared" si="13"/>
        <v>0.148696682464455</v>
      </c>
    </row>
    <row r="24" spans="1:8">
      <c r="A24">
        <v>7</v>
      </c>
      <c r="B24" s="5">
        <f t="shared" si="7"/>
        <v>2.7646129541864135E-2</v>
      </c>
      <c r="C24">
        <f t="shared" si="8"/>
        <v>17.55</v>
      </c>
      <c r="D24" s="5">
        <f t="shared" si="9"/>
        <v>6.93127962085308E-2</v>
      </c>
      <c r="E24">
        <f t="shared" si="10"/>
        <v>28.1</v>
      </c>
      <c r="F24" s="5">
        <f t="shared" si="11"/>
        <v>0.11097946287519747</v>
      </c>
      <c r="G24">
        <f t="shared" si="12"/>
        <v>38.650000000000006</v>
      </c>
      <c r="H24" s="5">
        <f t="shared" si="13"/>
        <v>0.15264612954186416</v>
      </c>
    </row>
    <row r="25" spans="1:8">
      <c r="A25">
        <v>8</v>
      </c>
      <c r="B25" s="5">
        <f t="shared" si="7"/>
        <v>3.15955766192733E-2</v>
      </c>
      <c r="C25">
        <f t="shared" si="8"/>
        <v>18.55</v>
      </c>
      <c r="D25" s="5">
        <f t="shared" si="9"/>
        <v>7.3262243285939971E-2</v>
      </c>
      <c r="E25">
        <f t="shared" si="10"/>
        <v>29.1</v>
      </c>
      <c r="F25" s="5">
        <f t="shared" si="11"/>
        <v>0.11492890995260663</v>
      </c>
      <c r="G25">
        <f t="shared" si="12"/>
        <v>39.650000000000006</v>
      </c>
      <c r="H25" s="5">
        <f t="shared" si="13"/>
        <v>0.15659557661927331</v>
      </c>
    </row>
    <row r="26" spans="1:8">
      <c r="A26">
        <v>9</v>
      </c>
      <c r="B26" s="5">
        <f t="shared" si="7"/>
        <v>3.5545023696682464E-2</v>
      </c>
      <c r="C26">
        <f t="shared" si="8"/>
        <v>19.55</v>
      </c>
      <c r="D26" s="5">
        <f t="shared" si="9"/>
        <v>7.7211690363349128E-2</v>
      </c>
      <c r="E26">
        <f t="shared" si="10"/>
        <v>30.1</v>
      </c>
      <c r="F26" s="5">
        <f t="shared" si="11"/>
        <v>0.1188783570300158</v>
      </c>
      <c r="G26">
        <f t="shared" si="12"/>
        <v>40.650000000000006</v>
      </c>
      <c r="H26" s="5">
        <f t="shared" si="13"/>
        <v>0.16054502369668247</v>
      </c>
    </row>
    <row r="27" spans="1:8">
      <c r="A27">
        <v>10</v>
      </c>
      <c r="B27" s="5">
        <f t="shared" si="7"/>
        <v>3.9494470774091628E-2</v>
      </c>
      <c r="C27">
        <f t="shared" si="8"/>
        <v>20.55</v>
      </c>
      <c r="D27" s="5">
        <f t="shared" si="9"/>
        <v>8.1161137440758285E-2</v>
      </c>
      <c r="E27">
        <f t="shared" si="10"/>
        <v>31.1</v>
      </c>
      <c r="F27" s="5">
        <f t="shared" si="11"/>
        <v>0.12282780410742496</v>
      </c>
      <c r="G27">
        <f t="shared" si="12"/>
        <v>41.650000000000006</v>
      </c>
      <c r="H27" s="5">
        <f t="shared" si="13"/>
        <v>0.16449447077409163</v>
      </c>
    </row>
    <row r="28" spans="1:8">
      <c r="A28">
        <v>10.55</v>
      </c>
      <c r="B28" s="5">
        <f t="shared" si="7"/>
        <v>4.1666666666666664E-2</v>
      </c>
      <c r="C28">
        <f t="shared" si="8"/>
        <v>21.1</v>
      </c>
      <c r="D28" s="5">
        <f t="shared" si="9"/>
        <v>8.3333333333333329E-2</v>
      </c>
      <c r="E28">
        <f t="shared" si="10"/>
        <v>31.650000000000002</v>
      </c>
      <c r="F28" s="5">
        <f t="shared" si="11"/>
        <v>0.125</v>
      </c>
      <c r="G28">
        <f t="shared" si="12"/>
        <v>42.2</v>
      </c>
      <c r="H28" s="5">
        <f t="shared" si="13"/>
        <v>0.16666666666666666</v>
      </c>
    </row>
    <row r="31" spans="1:8" ht="18">
      <c r="A31" s="6" t="s">
        <v>0</v>
      </c>
      <c r="B31" s="6"/>
      <c r="C31" s="7">
        <f>C1</f>
        <v>0.16666666666666666</v>
      </c>
      <c r="D31" s="7"/>
      <c r="E31" s="7"/>
      <c r="F31" s="7"/>
      <c r="G31" s="7"/>
      <c r="H31" s="7"/>
    </row>
    <row r="32" spans="1:8" ht="18">
      <c r="A32" s="1"/>
      <c r="B32" s="3"/>
      <c r="C32" s="2"/>
      <c r="D32" s="4"/>
    </row>
    <row r="33" spans="1:8">
      <c r="A33">
        <v>1</v>
      </c>
      <c r="B33" s="5">
        <f t="shared" ref="B33:B43" si="14">$C$1/$G$13*A33</f>
        <v>3.9494470774091624E-3</v>
      </c>
      <c r="C33">
        <f t="shared" ref="C33:C43" si="15">A33+10.55</f>
        <v>11.55</v>
      </c>
      <c r="D33" s="5">
        <f t="shared" ref="D33:D43" si="16">$C$1/$G$13*C33</f>
        <v>4.5616113744075829E-2</v>
      </c>
      <c r="E33">
        <f t="shared" ref="E33:E43" si="17">C33+10.55</f>
        <v>22.1</v>
      </c>
      <c r="F33" s="5">
        <f t="shared" ref="F33:F43" si="18">$C$1/$G$13*E33</f>
        <v>8.72827804107425E-2</v>
      </c>
      <c r="G33">
        <f t="shared" ref="G33:G43" si="19">E33+10.55</f>
        <v>32.650000000000006</v>
      </c>
      <c r="H33" s="5">
        <f t="shared" ref="H33:H43" si="20">$C$1/$G$13*G33</f>
        <v>0.12894944707740918</v>
      </c>
    </row>
    <row r="34" spans="1:8">
      <c r="A34">
        <v>2</v>
      </c>
      <c r="B34" s="5">
        <f t="shared" si="14"/>
        <v>7.8988941548183249E-3</v>
      </c>
      <c r="C34">
        <f t="shared" si="15"/>
        <v>12.55</v>
      </c>
      <c r="D34" s="5">
        <f t="shared" si="16"/>
        <v>4.9565560821484993E-2</v>
      </c>
      <c r="E34">
        <f t="shared" si="17"/>
        <v>23.1</v>
      </c>
      <c r="F34" s="5">
        <f t="shared" si="18"/>
        <v>9.1232227488151657E-2</v>
      </c>
      <c r="G34">
        <f t="shared" si="19"/>
        <v>33.650000000000006</v>
      </c>
      <c r="H34" s="5">
        <f t="shared" si="20"/>
        <v>0.13289889415481834</v>
      </c>
    </row>
    <row r="35" spans="1:8">
      <c r="A35">
        <v>3</v>
      </c>
      <c r="B35" s="5">
        <f t="shared" si="14"/>
        <v>1.1848341232227487E-2</v>
      </c>
      <c r="C35">
        <f t="shared" si="15"/>
        <v>13.55</v>
      </c>
      <c r="D35" s="5">
        <f t="shared" si="16"/>
        <v>5.3515007898894157E-2</v>
      </c>
      <c r="E35">
        <f t="shared" si="17"/>
        <v>24.1</v>
      </c>
      <c r="F35" s="5">
        <f t="shared" si="18"/>
        <v>9.5181674565560814E-2</v>
      </c>
      <c r="G35">
        <f t="shared" si="19"/>
        <v>34.650000000000006</v>
      </c>
      <c r="H35" s="5">
        <f t="shared" si="20"/>
        <v>0.1368483412322275</v>
      </c>
    </row>
    <row r="36" spans="1:8">
      <c r="A36">
        <v>4</v>
      </c>
      <c r="B36" s="5">
        <f t="shared" si="14"/>
        <v>1.579778830963665E-2</v>
      </c>
      <c r="C36">
        <f t="shared" si="15"/>
        <v>14.55</v>
      </c>
      <c r="D36" s="5">
        <f t="shared" si="16"/>
        <v>5.7464454976303314E-2</v>
      </c>
      <c r="E36">
        <f t="shared" si="17"/>
        <v>25.1</v>
      </c>
      <c r="F36" s="5">
        <f t="shared" si="18"/>
        <v>9.9131121642969985E-2</v>
      </c>
      <c r="G36">
        <f t="shared" si="19"/>
        <v>35.650000000000006</v>
      </c>
      <c r="H36" s="5">
        <f t="shared" si="20"/>
        <v>0.14079778830963666</v>
      </c>
    </row>
    <row r="37" spans="1:8">
      <c r="A37">
        <v>5</v>
      </c>
      <c r="B37" s="5">
        <f t="shared" si="14"/>
        <v>1.9747235387045814E-2</v>
      </c>
      <c r="C37">
        <f t="shared" si="15"/>
        <v>15.55</v>
      </c>
      <c r="D37" s="5">
        <f t="shared" si="16"/>
        <v>6.1413902053712478E-2</v>
      </c>
      <c r="E37">
        <f t="shared" si="17"/>
        <v>26.1</v>
      </c>
      <c r="F37" s="5">
        <f t="shared" si="18"/>
        <v>0.10308056872037914</v>
      </c>
      <c r="G37">
        <f t="shared" si="19"/>
        <v>36.650000000000006</v>
      </c>
      <c r="H37" s="5">
        <f t="shared" si="20"/>
        <v>0.14474723538704581</v>
      </c>
    </row>
    <row r="38" spans="1:8">
      <c r="A38">
        <v>6</v>
      </c>
      <c r="B38" s="5">
        <f t="shared" si="14"/>
        <v>2.3696682464454975E-2</v>
      </c>
      <c r="C38">
        <f t="shared" si="15"/>
        <v>16.55</v>
      </c>
      <c r="D38" s="5">
        <f t="shared" si="16"/>
        <v>6.5363349131121642E-2</v>
      </c>
      <c r="E38">
        <f t="shared" si="17"/>
        <v>27.1</v>
      </c>
      <c r="F38" s="5">
        <f t="shared" si="18"/>
        <v>0.10703001579778831</v>
      </c>
      <c r="G38">
        <f t="shared" si="19"/>
        <v>37.650000000000006</v>
      </c>
      <c r="H38" s="5">
        <f t="shared" si="20"/>
        <v>0.148696682464455</v>
      </c>
    </row>
    <row r="39" spans="1:8">
      <c r="A39">
        <v>7</v>
      </c>
      <c r="B39" s="5">
        <f t="shared" si="14"/>
        <v>2.7646129541864135E-2</v>
      </c>
      <c r="C39">
        <f t="shared" si="15"/>
        <v>17.55</v>
      </c>
      <c r="D39" s="5">
        <f t="shared" si="16"/>
        <v>6.93127962085308E-2</v>
      </c>
      <c r="E39">
        <f t="shared" si="17"/>
        <v>28.1</v>
      </c>
      <c r="F39" s="5">
        <f t="shared" si="18"/>
        <v>0.11097946287519747</v>
      </c>
      <c r="G39">
        <f t="shared" si="19"/>
        <v>38.650000000000006</v>
      </c>
      <c r="H39" s="5">
        <f t="shared" si="20"/>
        <v>0.15264612954186416</v>
      </c>
    </row>
    <row r="40" spans="1:8">
      <c r="A40">
        <v>8</v>
      </c>
      <c r="B40" s="5">
        <f t="shared" si="14"/>
        <v>3.15955766192733E-2</v>
      </c>
      <c r="C40">
        <f t="shared" si="15"/>
        <v>18.55</v>
      </c>
      <c r="D40" s="5">
        <f t="shared" si="16"/>
        <v>7.3262243285939971E-2</v>
      </c>
      <c r="E40">
        <f t="shared" si="17"/>
        <v>29.1</v>
      </c>
      <c r="F40" s="5">
        <f t="shared" si="18"/>
        <v>0.11492890995260663</v>
      </c>
      <c r="G40">
        <f t="shared" si="19"/>
        <v>39.650000000000006</v>
      </c>
      <c r="H40" s="5">
        <f t="shared" si="20"/>
        <v>0.15659557661927331</v>
      </c>
    </row>
    <row r="41" spans="1:8">
      <c r="A41">
        <v>9</v>
      </c>
      <c r="B41" s="5">
        <f t="shared" si="14"/>
        <v>3.5545023696682464E-2</v>
      </c>
      <c r="C41">
        <f t="shared" si="15"/>
        <v>19.55</v>
      </c>
      <c r="D41" s="5">
        <f t="shared" si="16"/>
        <v>7.7211690363349128E-2</v>
      </c>
      <c r="E41">
        <f t="shared" si="17"/>
        <v>30.1</v>
      </c>
      <c r="F41" s="5">
        <f t="shared" si="18"/>
        <v>0.1188783570300158</v>
      </c>
      <c r="G41">
        <f t="shared" si="19"/>
        <v>40.650000000000006</v>
      </c>
      <c r="H41" s="5">
        <f t="shared" si="20"/>
        <v>0.16054502369668247</v>
      </c>
    </row>
    <row r="42" spans="1:8">
      <c r="A42">
        <v>10</v>
      </c>
      <c r="B42" s="5">
        <f t="shared" si="14"/>
        <v>3.9494470774091628E-2</v>
      </c>
      <c r="C42">
        <f t="shared" si="15"/>
        <v>20.55</v>
      </c>
      <c r="D42" s="5">
        <f t="shared" si="16"/>
        <v>8.1161137440758285E-2</v>
      </c>
      <c r="E42">
        <f t="shared" si="17"/>
        <v>31.1</v>
      </c>
      <c r="F42" s="5">
        <f t="shared" si="18"/>
        <v>0.12282780410742496</v>
      </c>
      <c r="G42">
        <f t="shared" si="19"/>
        <v>41.650000000000006</v>
      </c>
      <c r="H42" s="5">
        <f t="shared" si="20"/>
        <v>0.16449447077409163</v>
      </c>
    </row>
    <row r="43" spans="1:8">
      <c r="A43">
        <v>10.55</v>
      </c>
      <c r="B43" s="5">
        <f t="shared" si="14"/>
        <v>4.1666666666666664E-2</v>
      </c>
      <c r="C43">
        <f t="shared" si="15"/>
        <v>21.1</v>
      </c>
      <c r="D43" s="5">
        <f t="shared" si="16"/>
        <v>8.3333333333333329E-2</v>
      </c>
      <c r="E43">
        <f t="shared" si="17"/>
        <v>31.650000000000002</v>
      </c>
      <c r="F43" s="5">
        <f t="shared" si="18"/>
        <v>0.125</v>
      </c>
      <c r="G43">
        <f t="shared" si="19"/>
        <v>42.2</v>
      </c>
      <c r="H43" s="5">
        <f t="shared" si="20"/>
        <v>0.16666666666666666</v>
      </c>
    </row>
  </sheetData>
  <mergeCells count="6">
    <mergeCell ref="A1:B1"/>
    <mergeCell ref="C1:H1"/>
    <mergeCell ref="A16:B16"/>
    <mergeCell ref="C16:H16"/>
    <mergeCell ref="A31:B31"/>
    <mergeCell ref="C31:H31"/>
  </mergeCells>
  <pageMargins left="0" right="0" top="0.39370078740157477" bottom="0.39370078740157477" header="0" footer="0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workbookViewId="0">
      <selection sqref="A1:B1"/>
    </sheetView>
  </sheetViews>
  <sheetFormatPr defaultRowHeight="14.25"/>
  <cols>
    <col min="1" max="1" width="5.625" customWidth="1"/>
    <col min="2" max="2" width="10.625" customWidth="1"/>
    <col min="3" max="3" width="8.5" customWidth="1"/>
    <col min="4" max="8" width="10.625" customWidth="1"/>
  </cols>
  <sheetData>
    <row r="1" spans="1:8" ht="18">
      <c r="A1" s="6" t="s">
        <v>0</v>
      </c>
      <c r="B1" s="6"/>
      <c r="C1" s="7">
        <v>0.10416666666666666</v>
      </c>
      <c r="D1" s="7"/>
      <c r="F1" s="5"/>
      <c r="H1" s="5"/>
    </row>
    <row r="2" spans="1:8" ht="12" customHeight="1">
      <c r="A2" s="1"/>
      <c r="B2" s="3"/>
      <c r="C2" s="2"/>
      <c r="D2" s="4"/>
      <c r="F2" s="5"/>
      <c r="H2" s="5"/>
    </row>
    <row r="3" spans="1:8">
      <c r="A3">
        <v>1</v>
      </c>
      <c r="B3" s="5">
        <f t="shared" ref="B3:B13" si="0">$C$1/$C$13*A3</f>
        <v>4.9368088467614526E-3</v>
      </c>
      <c r="C3">
        <f t="shared" ref="C3:C13" si="1">A3+10.55</f>
        <v>11.55</v>
      </c>
      <c r="D3" s="5">
        <f t="shared" ref="D3:D13" si="2">$C$1/$C$13*C3</f>
        <v>5.7020142180094782E-2</v>
      </c>
      <c r="F3" s="5"/>
      <c r="H3" s="5"/>
    </row>
    <row r="4" spans="1:8">
      <c r="A4">
        <v>2</v>
      </c>
      <c r="B4" s="5">
        <f t="shared" si="0"/>
        <v>9.8736176935229052E-3</v>
      </c>
      <c r="C4">
        <f t="shared" si="1"/>
        <v>12.55</v>
      </c>
      <c r="D4" s="5">
        <f t="shared" si="2"/>
        <v>6.1956951026856236E-2</v>
      </c>
      <c r="F4" s="5"/>
      <c r="H4" s="5"/>
    </row>
    <row r="5" spans="1:8">
      <c r="A5">
        <v>3</v>
      </c>
      <c r="B5" s="5">
        <f t="shared" si="0"/>
        <v>1.4810426540284357E-2</v>
      </c>
      <c r="C5">
        <f t="shared" si="1"/>
        <v>13.55</v>
      </c>
      <c r="D5" s="5">
        <f t="shared" si="2"/>
        <v>6.6893759873617689E-2</v>
      </c>
      <c r="F5" s="5"/>
      <c r="H5" s="5"/>
    </row>
    <row r="6" spans="1:8">
      <c r="A6">
        <v>4</v>
      </c>
      <c r="B6" s="5">
        <f t="shared" si="0"/>
        <v>1.974723538704581E-2</v>
      </c>
      <c r="C6">
        <f t="shared" si="1"/>
        <v>14.55</v>
      </c>
      <c r="D6" s="5">
        <f t="shared" si="2"/>
        <v>7.1830568720379143E-2</v>
      </c>
      <c r="F6" s="5"/>
      <c r="H6" s="5"/>
    </row>
    <row r="7" spans="1:8">
      <c r="A7">
        <v>5</v>
      </c>
      <c r="B7" s="5">
        <f t="shared" si="0"/>
        <v>2.4684044233807264E-2</v>
      </c>
      <c r="C7">
        <f t="shared" si="1"/>
        <v>15.55</v>
      </c>
      <c r="D7" s="5">
        <f t="shared" si="2"/>
        <v>7.6767377567140596E-2</v>
      </c>
      <c r="F7" s="5"/>
      <c r="H7" s="5"/>
    </row>
    <row r="8" spans="1:8">
      <c r="A8">
        <v>6</v>
      </c>
      <c r="B8" s="5">
        <f t="shared" si="0"/>
        <v>2.9620853080568714E-2</v>
      </c>
      <c r="C8">
        <f t="shared" si="1"/>
        <v>16.55</v>
      </c>
      <c r="D8" s="5">
        <f t="shared" si="2"/>
        <v>8.170418641390205E-2</v>
      </c>
      <c r="F8" s="5"/>
      <c r="H8" s="5"/>
    </row>
    <row r="9" spans="1:8">
      <c r="A9">
        <v>7</v>
      </c>
      <c r="B9" s="5">
        <f t="shared" si="0"/>
        <v>3.4557661927330167E-2</v>
      </c>
      <c r="C9">
        <f t="shared" si="1"/>
        <v>17.55</v>
      </c>
      <c r="D9" s="5">
        <f t="shared" si="2"/>
        <v>8.6640995260663503E-2</v>
      </c>
      <c r="F9" s="5"/>
      <c r="H9" s="5"/>
    </row>
    <row r="10" spans="1:8">
      <c r="A10">
        <v>8</v>
      </c>
      <c r="B10" s="5">
        <f t="shared" si="0"/>
        <v>3.9494470774091621E-2</v>
      </c>
      <c r="C10">
        <f t="shared" si="1"/>
        <v>18.55</v>
      </c>
      <c r="D10" s="5">
        <f t="shared" si="2"/>
        <v>9.1577804107424943E-2</v>
      </c>
      <c r="F10" s="5"/>
      <c r="H10" s="5"/>
    </row>
    <row r="11" spans="1:8">
      <c r="A11">
        <v>9</v>
      </c>
      <c r="B11" s="5">
        <f t="shared" si="0"/>
        <v>4.4431279620853074E-2</v>
      </c>
      <c r="C11">
        <f t="shared" si="1"/>
        <v>19.55</v>
      </c>
      <c r="D11" s="5">
        <f t="shared" si="2"/>
        <v>9.6514612954186396E-2</v>
      </c>
      <c r="F11" s="5"/>
      <c r="H11" s="5"/>
    </row>
    <row r="12" spans="1:8">
      <c r="A12">
        <v>10</v>
      </c>
      <c r="B12" s="5">
        <f t="shared" si="0"/>
        <v>4.9368088467614528E-2</v>
      </c>
      <c r="C12">
        <f t="shared" si="1"/>
        <v>20.55</v>
      </c>
      <c r="D12" s="5">
        <f t="shared" si="2"/>
        <v>0.10145142180094785</v>
      </c>
      <c r="F12" s="5"/>
      <c r="H12" s="5"/>
    </row>
    <row r="13" spans="1:8">
      <c r="A13">
        <v>10.55</v>
      </c>
      <c r="B13" s="5">
        <f t="shared" si="0"/>
        <v>5.2083333333333329E-2</v>
      </c>
      <c r="C13">
        <f t="shared" si="1"/>
        <v>21.1</v>
      </c>
      <c r="D13" s="5">
        <f t="shared" si="2"/>
        <v>0.10416666666666666</v>
      </c>
      <c r="F13" s="5"/>
      <c r="H13" s="5"/>
    </row>
    <row r="14" spans="1:8">
      <c r="B14" s="5"/>
      <c r="D14" s="5"/>
      <c r="F14" s="5"/>
      <c r="H14" s="5"/>
    </row>
    <row r="15" spans="1:8" ht="14.25" customHeight="1"/>
    <row r="16" spans="1:8" ht="18">
      <c r="A16" s="6" t="s">
        <v>0</v>
      </c>
      <c r="B16" s="6"/>
      <c r="C16" s="7">
        <f>C1</f>
        <v>0.10416666666666666</v>
      </c>
      <c r="D16" s="7"/>
    </row>
    <row r="17" spans="1:4" ht="14.25" customHeight="1">
      <c r="A17" s="1"/>
      <c r="B17" s="3"/>
      <c r="C17" s="2"/>
      <c r="D17" s="4"/>
    </row>
    <row r="18" spans="1:4">
      <c r="A18">
        <v>1</v>
      </c>
      <c r="B18" s="5">
        <f t="shared" ref="B18:B28" si="3">$C$1/$C$13*A18</f>
        <v>4.9368088467614526E-3</v>
      </c>
      <c r="C18">
        <f t="shared" ref="C18:C28" si="4">A18+10.55</f>
        <v>11.55</v>
      </c>
      <c r="D18" s="5">
        <f t="shared" ref="D18:D28" si="5">$C$1/$C$13*C18</f>
        <v>5.7020142180094782E-2</v>
      </c>
    </row>
    <row r="19" spans="1:4">
      <c r="A19">
        <v>2</v>
      </c>
      <c r="B19" s="5">
        <f t="shared" si="3"/>
        <v>9.8736176935229052E-3</v>
      </c>
      <c r="C19">
        <f t="shared" si="4"/>
        <v>12.55</v>
      </c>
      <c r="D19" s="5">
        <f t="shared" si="5"/>
        <v>6.1956951026856236E-2</v>
      </c>
    </row>
    <row r="20" spans="1:4">
      <c r="A20">
        <v>3</v>
      </c>
      <c r="B20" s="5">
        <f t="shared" si="3"/>
        <v>1.4810426540284357E-2</v>
      </c>
      <c r="C20">
        <f t="shared" si="4"/>
        <v>13.55</v>
      </c>
      <c r="D20" s="5">
        <f t="shared" si="5"/>
        <v>6.6893759873617689E-2</v>
      </c>
    </row>
    <row r="21" spans="1:4">
      <c r="A21">
        <v>4</v>
      </c>
      <c r="B21" s="5">
        <f t="shared" si="3"/>
        <v>1.974723538704581E-2</v>
      </c>
      <c r="C21">
        <f t="shared" si="4"/>
        <v>14.55</v>
      </c>
      <c r="D21" s="5">
        <f t="shared" si="5"/>
        <v>7.1830568720379143E-2</v>
      </c>
    </row>
    <row r="22" spans="1:4">
      <c r="A22">
        <v>5</v>
      </c>
      <c r="B22" s="5">
        <f t="shared" si="3"/>
        <v>2.4684044233807264E-2</v>
      </c>
      <c r="C22">
        <f t="shared" si="4"/>
        <v>15.55</v>
      </c>
      <c r="D22" s="5">
        <f t="shared" si="5"/>
        <v>7.6767377567140596E-2</v>
      </c>
    </row>
    <row r="23" spans="1:4">
      <c r="A23">
        <v>6</v>
      </c>
      <c r="B23" s="5">
        <f t="shared" si="3"/>
        <v>2.9620853080568714E-2</v>
      </c>
      <c r="C23">
        <f t="shared" si="4"/>
        <v>16.55</v>
      </c>
      <c r="D23" s="5">
        <f t="shared" si="5"/>
        <v>8.170418641390205E-2</v>
      </c>
    </row>
    <row r="24" spans="1:4">
      <c r="A24">
        <v>7</v>
      </c>
      <c r="B24" s="5">
        <f t="shared" si="3"/>
        <v>3.4557661927330167E-2</v>
      </c>
      <c r="C24">
        <f t="shared" si="4"/>
        <v>17.55</v>
      </c>
      <c r="D24" s="5">
        <f t="shared" si="5"/>
        <v>8.6640995260663503E-2</v>
      </c>
    </row>
    <row r="25" spans="1:4">
      <c r="A25">
        <v>8</v>
      </c>
      <c r="B25" s="5">
        <f t="shared" si="3"/>
        <v>3.9494470774091621E-2</v>
      </c>
      <c r="C25">
        <f t="shared" si="4"/>
        <v>18.55</v>
      </c>
      <c r="D25" s="5">
        <f t="shared" si="5"/>
        <v>9.1577804107424943E-2</v>
      </c>
    </row>
    <row r="26" spans="1:4">
      <c r="A26">
        <v>9</v>
      </c>
      <c r="B26" s="5">
        <f t="shared" si="3"/>
        <v>4.4431279620853074E-2</v>
      </c>
      <c r="C26">
        <f t="shared" si="4"/>
        <v>19.55</v>
      </c>
      <c r="D26" s="5">
        <f t="shared" si="5"/>
        <v>9.6514612954186396E-2</v>
      </c>
    </row>
    <row r="27" spans="1:4">
      <c r="A27">
        <v>10</v>
      </c>
      <c r="B27" s="5">
        <f t="shared" si="3"/>
        <v>4.9368088467614528E-2</v>
      </c>
      <c r="C27">
        <f t="shared" si="4"/>
        <v>20.55</v>
      </c>
      <c r="D27" s="5">
        <f t="shared" si="5"/>
        <v>0.10145142180094785</v>
      </c>
    </row>
    <row r="28" spans="1:4">
      <c r="A28">
        <v>10.55</v>
      </c>
      <c r="B28" s="5">
        <f t="shared" si="3"/>
        <v>5.2083333333333329E-2</v>
      </c>
      <c r="C28">
        <f t="shared" si="4"/>
        <v>21.1</v>
      </c>
      <c r="D28" s="5">
        <f t="shared" si="5"/>
        <v>0.10416666666666666</v>
      </c>
    </row>
    <row r="31" spans="1:4" ht="18">
      <c r="A31" s="6" t="s">
        <v>0</v>
      </c>
      <c r="B31" s="6"/>
      <c r="C31" s="7">
        <f>C16</f>
        <v>0.10416666666666666</v>
      </c>
      <c r="D31" s="7"/>
    </row>
    <row r="32" spans="1:4" ht="18">
      <c r="A32" s="1"/>
      <c r="B32" s="3"/>
      <c r="C32" s="2"/>
      <c r="D32" s="4"/>
    </row>
    <row r="33" spans="1:4">
      <c r="A33">
        <v>1</v>
      </c>
      <c r="B33" s="5">
        <f t="shared" ref="B33:B43" si="6">$C$1/$C$13*A33</f>
        <v>4.9368088467614526E-3</v>
      </c>
      <c r="C33">
        <f t="shared" ref="C33:C43" si="7">A33+10.55</f>
        <v>11.55</v>
      </c>
      <c r="D33" s="5">
        <f t="shared" ref="D33:D43" si="8">$C$1/$C$13*C33</f>
        <v>5.7020142180094782E-2</v>
      </c>
    </row>
    <row r="34" spans="1:4">
      <c r="A34">
        <v>2</v>
      </c>
      <c r="B34" s="5">
        <f t="shared" si="6"/>
        <v>9.8736176935229052E-3</v>
      </c>
      <c r="C34">
        <f t="shared" si="7"/>
        <v>12.55</v>
      </c>
      <c r="D34" s="5">
        <f t="shared" si="8"/>
        <v>6.1956951026856236E-2</v>
      </c>
    </row>
    <row r="35" spans="1:4">
      <c r="A35">
        <v>3</v>
      </c>
      <c r="B35" s="5">
        <f t="shared" si="6"/>
        <v>1.4810426540284357E-2</v>
      </c>
      <c r="C35">
        <f t="shared" si="7"/>
        <v>13.55</v>
      </c>
      <c r="D35" s="5">
        <f t="shared" si="8"/>
        <v>6.6893759873617689E-2</v>
      </c>
    </row>
    <row r="36" spans="1:4">
      <c r="A36">
        <v>4</v>
      </c>
      <c r="B36" s="5">
        <f t="shared" si="6"/>
        <v>1.974723538704581E-2</v>
      </c>
      <c r="C36">
        <f t="shared" si="7"/>
        <v>14.55</v>
      </c>
      <c r="D36" s="5">
        <f t="shared" si="8"/>
        <v>7.1830568720379143E-2</v>
      </c>
    </row>
    <row r="37" spans="1:4">
      <c r="A37">
        <v>5</v>
      </c>
      <c r="B37" s="5">
        <f t="shared" si="6"/>
        <v>2.4684044233807264E-2</v>
      </c>
      <c r="C37">
        <f t="shared" si="7"/>
        <v>15.55</v>
      </c>
      <c r="D37" s="5">
        <f t="shared" si="8"/>
        <v>7.6767377567140596E-2</v>
      </c>
    </row>
    <row r="38" spans="1:4">
      <c r="A38">
        <v>6</v>
      </c>
      <c r="B38" s="5">
        <f t="shared" si="6"/>
        <v>2.9620853080568714E-2</v>
      </c>
      <c r="C38">
        <f t="shared" si="7"/>
        <v>16.55</v>
      </c>
      <c r="D38" s="5">
        <f t="shared" si="8"/>
        <v>8.170418641390205E-2</v>
      </c>
    </row>
    <row r="39" spans="1:4">
      <c r="A39">
        <v>7</v>
      </c>
      <c r="B39" s="5">
        <f t="shared" si="6"/>
        <v>3.4557661927330167E-2</v>
      </c>
      <c r="C39">
        <f t="shared" si="7"/>
        <v>17.55</v>
      </c>
      <c r="D39" s="5">
        <f t="shared" si="8"/>
        <v>8.6640995260663503E-2</v>
      </c>
    </row>
    <row r="40" spans="1:4">
      <c r="A40">
        <v>8</v>
      </c>
      <c r="B40" s="5">
        <f t="shared" si="6"/>
        <v>3.9494470774091621E-2</v>
      </c>
      <c r="C40">
        <f t="shared" si="7"/>
        <v>18.55</v>
      </c>
      <c r="D40" s="5">
        <f t="shared" si="8"/>
        <v>9.1577804107424943E-2</v>
      </c>
    </row>
    <row r="41" spans="1:4">
      <c r="A41">
        <v>9</v>
      </c>
      <c r="B41" s="5">
        <f t="shared" si="6"/>
        <v>4.4431279620853074E-2</v>
      </c>
      <c r="C41">
        <f t="shared" si="7"/>
        <v>19.55</v>
      </c>
      <c r="D41" s="5">
        <f t="shared" si="8"/>
        <v>9.6514612954186396E-2</v>
      </c>
    </row>
    <row r="42" spans="1:4">
      <c r="A42">
        <v>10</v>
      </c>
      <c r="B42" s="5">
        <f t="shared" si="6"/>
        <v>4.9368088467614528E-2</v>
      </c>
      <c r="C42">
        <f t="shared" si="7"/>
        <v>20.55</v>
      </c>
      <c r="D42" s="5">
        <f t="shared" si="8"/>
        <v>0.10145142180094785</v>
      </c>
    </row>
    <row r="43" spans="1:4">
      <c r="A43">
        <v>10.55</v>
      </c>
      <c r="B43" s="5">
        <f t="shared" si="6"/>
        <v>5.2083333333333329E-2</v>
      </c>
      <c r="C43">
        <f t="shared" si="7"/>
        <v>21.1</v>
      </c>
      <c r="D43" s="5">
        <f t="shared" si="8"/>
        <v>0.10416666666666666</v>
      </c>
    </row>
    <row r="46" spans="1:4">
      <c r="A46" s="8"/>
      <c r="B46" s="8"/>
      <c r="C46" s="8"/>
      <c r="D46" s="8"/>
    </row>
    <row r="47" spans="1:4" ht="18">
      <c r="A47" s="1"/>
      <c r="B47" s="3"/>
      <c r="C47" s="2"/>
      <c r="D47" s="4"/>
    </row>
    <row r="48" spans="1:4">
      <c r="B48" s="5"/>
      <c r="D48" s="5"/>
    </row>
    <row r="49" spans="2:4">
      <c r="B49" s="5"/>
      <c r="D49" s="5"/>
    </row>
    <row r="50" spans="2:4">
      <c r="B50" s="5"/>
      <c r="D50" s="5"/>
    </row>
    <row r="51" spans="2:4">
      <c r="B51" s="5"/>
      <c r="D51" s="5"/>
    </row>
    <row r="52" spans="2:4">
      <c r="B52" s="5"/>
      <c r="D52" s="5"/>
    </row>
    <row r="53" spans="2:4">
      <c r="B53" s="5"/>
      <c r="D53" s="5"/>
    </row>
    <row r="54" spans="2:4">
      <c r="B54" s="5"/>
      <c r="D54" s="5"/>
    </row>
    <row r="55" spans="2:4">
      <c r="B55" s="5"/>
      <c r="D55" s="5"/>
    </row>
    <row r="56" spans="2:4">
      <c r="B56" s="5"/>
      <c r="D56" s="5"/>
    </row>
    <row r="57" spans="2:4">
      <c r="B57" s="5"/>
      <c r="D57" s="5"/>
    </row>
    <row r="58" spans="2:4">
      <c r="B58" s="5"/>
      <c r="D58" s="5"/>
    </row>
  </sheetData>
  <mergeCells count="8">
    <mergeCell ref="A46:B46"/>
    <mergeCell ref="C46:D46"/>
    <mergeCell ref="A1:B1"/>
    <mergeCell ref="C1:D1"/>
    <mergeCell ref="A16:B16"/>
    <mergeCell ref="C16:D16"/>
    <mergeCell ref="A31:B31"/>
    <mergeCell ref="C31:D31"/>
  </mergeCells>
  <pageMargins left="0" right="0" top="0.39370078740157477" bottom="0.39370078740157477" header="0" footer="0"/>
  <pageSetup paperSize="9" orientation="portrait" r:id="rId1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Maraton</vt:lpstr>
      <vt:lpstr>Puolimaraton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Ruottinen, Lotta</dc:creator>
  <cp:lastModifiedBy>Ruottinen, Lotta</cp:lastModifiedBy>
  <cp:revision>11</cp:revision>
  <cp:lastPrinted>2023-09-06T07:22:03Z</cp:lastPrinted>
  <dcterms:created xsi:type="dcterms:W3CDTF">2020-06-22T14:54:15Z</dcterms:created>
  <dcterms:modified xsi:type="dcterms:W3CDTF">2023-09-14T16:52:50Z</dcterms:modified>
</cp:coreProperties>
</file>