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Y-asema\Suunnistus\"/>
    </mc:Choice>
  </mc:AlternateContent>
  <xr:revisionPtr revIDLastSave="0" documentId="13_ncr:1_{54955E65-891E-4CD5-AF2B-FD4AF7644E33}" xr6:coauthVersionLast="47" xr6:coauthVersionMax="47" xr10:uidLastSave="{00000000-0000-0000-0000-000000000000}"/>
  <bookViews>
    <workbookView xWindow="2604" yWindow="1776" windowWidth="21600" windowHeight="13764" xr2:uid="{B5157FEC-6747-4AAF-823C-31B5A7D1E361}"/>
  </bookViews>
  <sheets>
    <sheet name="Tau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25" i="1"/>
  <c r="J3" i="1"/>
  <c r="G3" i="1"/>
  <c r="D3" i="1"/>
  <c r="K44" i="1"/>
  <c r="H44" i="1"/>
  <c r="E44" i="1"/>
  <c r="B44" i="1"/>
  <c r="K43" i="1"/>
  <c r="H43" i="1"/>
  <c r="E43" i="1"/>
  <c r="B43" i="1"/>
  <c r="K42" i="1"/>
  <c r="H42" i="1"/>
  <c r="E42" i="1"/>
  <c r="B42" i="1"/>
  <c r="K41" i="1"/>
  <c r="H41" i="1"/>
  <c r="E41" i="1"/>
  <c r="B41" i="1"/>
  <c r="K40" i="1"/>
  <c r="H40" i="1"/>
  <c r="E40" i="1"/>
  <c r="B40" i="1"/>
  <c r="K39" i="1"/>
  <c r="H39" i="1"/>
  <c r="E39" i="1"/>
  <c r="B39" i="1"/>
  <c r="K38" i="1"/>
  <c r="H38" i="1"/>
  <c r="E38" i="1"/>
  <c r="B38" i="1"/>
  <c r="K37" i="1"/>
  <c r="H37" i="1"/>
  <c r="E37" i="1"/>
  <c r="B37" i="1"/>
  <c r="K36" i="1"/>
  <c r="H36" i="1"/>
  <c r="E36" i="1"/>
  <c r="B36" i="1"/>
  <c r="K35" i="1"/>
  <c r="H35" i="1"/>
  <c r="E35" i="1"/>
  <c r="B35" i="1"/>
  <c r="K34" i="1"/>
  <c r="H34" i="1"/>
  <c r="E34" i="1"/>
  <c r="B34" i="1"/>
  <c r="K33" i="1"/>
  <c r="H33" i="1"/>
  <c r="E33" i="1"/>
  <c r="B33" i="1"/>
  <c r="K32" i="1"/>
  <c r="H32" i="1"/>
  <c r="E32" i="1"/>
  <c r="B32" i="1"/>
  <c r="K31" i="1"/>
  <c r="H31" i="1"/>
  <c r="E31" i="1"/>
  <c r="B31" i="1"/>
  <c r="K30" i="1"/>
  <c r="H30" i="1"/>
  <c r="E30" i="1"/>
  <c r="B30" i="1"/>
  <c r="K29" i="1"/>
  <c r="H29" i="1"/>
  <c r="E29" i="1"/>
  <c r="B29" i="1"/>
  <c r="K28" i="1"/>
  <c r="H28" i="1"/>
  <c r="E28" i="1"/>
  <c r="B28" i="1"/>
  <c r="B27" i="1"/>
  <c r="J6" i="1"/>
  <c r="J28" i="1" s="1"/>
  <c r="K27" i="1"/>
  <c r="H27" i="1"/>
  <c r="E27" i="1"/>
  <c r="J5" i="1" l="1"/>
  <c r="J7" i="1"/>
  <c r="G22" i="1" l="1"/>
  <c r="J27" i="1"/>
  <c r="J8" i="1"/>
  <c r="J29" i="1"/>
  <c r="G44" i="1" l="1"/>
  <c r="G21" i="1"/>
  <c r="J30" i="1"/>
  <c r="J9" i="1"/>
  <c r="G43" i="1" l="1"/>
  <c r="G20" i="1"/>
  <c r="J31" i="1"/>
  <c r="J10" i="1"/>
  <c r="G42" i="1" l="1"/>
  <c r="G19" i="1"/>
  <c r="J32" i="1"/>
  <c r="J11" i="1"/>
  <c r="G41" i="1" l="1"/>
  <c r="G18" i="1"/>
  <c r="J33" i="1"/>
  <c r="J12" i="1"/>
  <c r="G40" i="1" l="1"/>
  <c r="G17" i="1"/>
  <c r="J34" i="1"/>
  <c r="J13" i="1"/>
  <c r="G39" i="1" l="1"/>
  <c r="G16" i="1"/>
  <c r="J35" i="1"/>
  <c r="J14" i="1"/>
  <c r="G38" i="1" l="1"/>
  <c r="G15" i="1"/>
  <c r="J36" i="1"/>
  <c r="J15" i="1"/>
  <c r="G37" i="1" l="1"/>
  <c r="G14" i="1"/>
  <c r="J37" i="1"/>
  <c r="J16" i="1"/>
  <c r="G36" i="1" l="1"/>
  <c r="G13" i="1"/>
  <c r="J38" i="1"/>
  <c r="J17" i="1"/>
  <c r="G35" i="1" l="1"/>
  <c r="G12" i="1"/>
  <c r="J39" i="1"/>
  <c r="J18" i="1"/>
  <c r="G34" i="1" l="1"/>
  <c r="G11" i="1"/>
  <c r="J40" i="1"/>
  <c r="J19" i="1"/>
  <c r="G33" i="1" l="1"/>
  <c r="G10" i="1"/>
  <c r="J41" i="1"/>
  <c r="J20" i="1"/>
  <c r="G32" i="1" l="1"/>
  <c r="G9" i="1"/>
  <c r="J42" i="1"/>
  <c r="J21" i="1"/>
  <c r="G31" i="1" l="1"/>
  <c r="G8" i="1"/>
  <c r="J43" i="1"/>
  <c r="J22" i="1"/>
  <c r="J44" i="1" s="1"/>
  <c r="G30" i="1" l="1"/>
  <c r="G7" i="1"/>
  <c r="G29" i="1" l="1"/>
  <c r="G6" i="1"/>
  <c r="G28" i="1" l="1"/>
  <c r="G5" i="1"/>
  <c r="G27" i="1" l="1"/>
  <c r="D22" i="1"/>
  <c r="D44" i="1" l="1"/>
  <c r="D21" i="1"/>
  <c r="D43" i="1" l="1"/>
  <c r="D20" i="1"/>
  <c r="D42" i="1" l="1"/>
  <c r="D19" i="1"/>
  <c r="D41" i="1" l="1"/>
  <c r="D18" i="1"/>
  <c r="D40" i="1" l="1"/>
  <c r="D17" i="1"/>
  <c r="D39" i="1" l="1"/>
  <c r="D16" i="1"/>
  <c r="D38" i="1" l="1"/>
  <c r="D15" i="1"/>
  <c r="D37" i="1" l="1"/>
  <c r="D14" i="1"/>
  <c r="D36" i="1" l="1"/>
  <c r="D13" i="1"/>
  <c r="D35" i="1" l="1"/>
  <c r="D12" i="1"/>
  <c r="D34" i="1" l="1"/>
  <c r="D11" i="1"/>
  <c r="D33" i="1" l="1"/>
  <c r="D10" i="1"/>
  <c r="D32" i="1" l="1"/>
  <c r="D9" i="1"/>
  <c r="D31" i="1" l="1"/>
  <c r="D8" i="1"/>
  <c r="D30" i="1" l="1"/>
  <c r="D7" i="1"/>
  <c r="D29" i="1" l="1"/>
  <c r="D6" i="1"/>
  <c r="D28" i="1" l="1"/>
  <c r="D5" i="1"/>
  <c r="D27" i="1" l="1"/>
  <c r="A22" i="1"/>
  <c r="A44" i="1" l="1"/>
  <c r="A21" i="1"/>
  <c r="A43" i="1" l="1"/>
  <c r="A20" i="1"/>
  <c r="A42" i="1" l="1"/>
  <c r="A19" i="1"/>
  <c r="A41" i="1" l="1"/>
  <c r="A18" i="1"/>
  <c r="A40" i="1" l="1"/>
  <c r="A17" i="1"/>
  <c r="A39" i="1" l="1"/>
  <c r="A16" i="1"/>
  <c r="A38" i="1" l="1"/>
  <c r="A15" i="1"/>
  <c r="A37" i="1" l="1"/>
  <c r="A14" i="1"/>
  <c r="A36" i="1" l="1"/>
  <c r="A13" i="1"/>
  <c r="A35" i="1" l="1"/>
  <c r="A12" i="1"/>
  <c r="A34" i="1" l="1"/>
  <c r="A11" i="1"/>
  <c r="A33" i="1" l="1"/>
  <c r="A10" i="1"/>
  <c r="A32" i="1" l="1"/>
  <c r="A9" i="1"/>
  <c r="A31" i="1" l="1"/>
  <c r="A8" i="1"/>
  <c r="A30" i="1" l="1"/>
  <c r="A7" i="1"/>
  <c r="A29" i="1" l="1"/>
  <c r="A6" i="1"/>
  <c r="A28" i="1" l="1"/>
  <c r="A27" i="1"/>
</calcChain>
</file>

<file path=xl/sharedStrings.xml><?xml version="1.0" encoding="utf-8"?>
<sst xmlns="http://schemas.openxmlformats.org/spreadsheetml/2006/main" count="33" uniqueCount="10">
  <si>
    <t>RASTIMAILIN TASOITUKSET</t>
  </si>
  <si>
    <t>MIEHET</t>
  </si>
  <si>
    <t>syntymä</t>
  </si>
  <si>
    <t>tasoitus</t>
  </si>
  <si>
    <t>vuosi</t>
  </si>
  <si>
    <t>min:sek</t>
  </si>
  <si>
    <t>NAISET</t>
  </si>
  <si>
    <t>lisähyvitys</t>
  </si>
  <si>
    <t>Vuodelle</t>
  </si>
  <si>
    <t>syntymä-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</si>
</sst>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&quot;:&quot;ss"/>
    <numFmt numFmtId="165" formatCode="#,##0.00&quot; &quot;[$€-40B];[Red]&quot;-&quot;#,##0.00&quot; &quot;[$€-40B]"/>
  </numFmts>
  <fonts count="7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36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31">
    <xf numFmtId="0" fontId="0" fillId="0" borderId="0" xfId="0"/>
    <xf numFmtId="0" fontId="4" fillId="0" borderId="0" xfId="0" applyFont="1"/>
    <xf numFmtId="0" fontId="0" fillId="0" borderId="0" xfId="0" applyProtection="1">
      <protection locked="0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5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0" xfId="0" applyFont="1" applyAlignment="1">
      <alignment horizontal="left"/>
    </xf>
    <xf numFmtId="1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" fontId="5" fillId="0" borderId="1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164" fontId="5" fillId="0" borderId="0" xfId="0" applyNumberFormat="1" applyFont="1"/>
    <xf numFmtId="1" fontId="5" fillId="0" borderId="3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5">
    <cellStyle name="Heading" xfId="1" xr:uid="{C379A5A3-003D-427F-85C2-C17A8384A562}"/>
    <cellStyle name="Heading1" xfId="2" xr:uid="{19E314D1-F0CA-44C2-9C04-579623D60331}"/>
    <cellStyle name="Normaali" xfId="0" builtinId="0" customBuiltin="1"/>
    <cellStyle name="Result" xfId="3" xr:uid="{CEE299E7-6926-4BD0-9A14-FA21BB1B0EFB}"/>
    <cellStyle name="Result2" xfId="4" xr:uid="{2A6C961D-922B-403A-B4DF-44141E94D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657F-C1EA-420B-967F-22458A0D6DC6}">
  <dimension ref="A1:W44"/>
  <sheetViews>
    <sheetView tabSelected="1" workbookViewId="0">
      <selection activeCell="A2" sqref="A2"/>
    </sheetView>
  </sheetViews>
  <sheetFormatPr defaultRowHeight="13.8" x14ac:dyDescent="0.25"/>
  <cols>
    <col min="1" max="2" width="9.59765625" customWidth="1"/>
    <col min="3" max="3" width="1.59765625" customWidth="1"/>
    <col min="4" max="4" width="9.796875" customWidth="1"/>
    <col min="5" max="5" width="9.5" customWidth="1"/>
    <col min="6" max="6" width="1.59765625" customWidth="1"/>
    <col min="7" max="7" width="9.5" customWidth="1"/>
    <col min="8" max="8" width="10" customWidth="1"/>
    <col min="9" max="9" width="1.59765625" customWidth="1"/>
    <col min="10" max="10" width="10.3984375" customWidth="1"/>
    <col min="11" max="11" width="9" customWidth="1"/>
    <col min="12" max="256" width="8.3984375" customWidth="1"/>
  </cols>
  <sheetData>
    <row r="1" spans="1:23" s="28" customFormat="1" ht="29.4" customHeight="1" x14ac:dyDescent="0.25">
      <c r="A1" s="26" t="s">
        <v>0</v>
      </c>
      <c r="B1" s="27"/>
      <c r="C1" s="27"/>
      <c r="D1" s="27"/>
      <c r="E1" s="27"/>
      <c r="F1" s="27"/>
      <c r="G1" s="27"/>
      <c r="J1" s="29" t="s">
        <v>8</v>
      </c>
      <c r="K1" s="30">
        <v>2026</v>
      </c>
    </row>
    <row r="2" spans="1:23" ht="26.25" customHeight="1" thickBot="1" x14ac:dyDescent="0.4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P2" s="1"/>
    </row>
    <row r="3" spans="1:23" ht="16.2" thickTop="1" x14ac:dyDescent="0.3">
      <c r="A3" s="3" t="s">
        <v>9</v>
      </c>
      <c r="B3" s="4" t="s">
        <v>3</v>
      </c>
      <c r="C3" s="5"/>
      <c r="D3" s="3" t="str">
        <f>A3</f>
        <v>syntymä-</v>
      </c>
      <c r="E3" s="4" t="s">
        <v>3</v>
      </c>
      <c r="F3" s="5"/>
      <c r="G3" s="3" t="str">
        <f>A3</f>
        <v>syntymä-</v>
      </c>
      <c r="H3" s="4" t="s">
        <v>3</v>
      </c>
      <c r="I3" s="5"/>
      <c r="J3" s="3" t="str">
        <f>A3</f>
        <v>syntymä-</v>
      </c>
      <c r="K3" s="4" t="s">
        <v>3</v>
      </c>
      <c r="P3" s="6"/>
      <c r="Q3" s="6"/>
      <c r="R3" s="6"/>
      <c r="S3" s="6"/>
      <c r="T3" s="6"/>
      <c r="U3" s="6"/>
      <c r="V3" s="6"/>
      <c r="W3" s="6"/>
    </row>
    <row r="4" spans="1:23" ht="16.2" thickBot="1" x14ac:dyDescent="0.35">
      <c r="A4" s="7" t="s">
        <v>4</v>
      </c>
      <c r="B4" s="8" t="s">
        <v>5</v>
      </c>
      <c r="C4" s="5"/>
      <c r="D4" s="7" t="s">
        <v>4</v>
      </c>
      <c r="E4" s="8" t="s">
        <v>5</v>
      </c>
      <c r="F4" s="5"/>
      <c r="G4" s="7" t="s">
        <v>4</v>
      </c>
      <c r="H4" s="8" t="s">
        <v>5</v>
      </c>
      <c r="I4" s="5"/>
      <c r="J4" s="7" t="s">
        <v>4</v>
      </c>
      <c r="K4" s="8" t="s">
        <v>5</v>
      </c>
      <c r="P4" s="9"/>
      <c r="Q4" s="6"/>
      <c r="R4" s="9"/>
      <c r="S4" s="6"/>
      <c r="T4" s="9"/>
      <c r="U4" s="6"/>
      <c r="V4" s="9"/>
      <c r="W4" s="6"/>
    </row>
    <row r="5" spans="1:23" ht="17.25" customHeight="1" thickTop="1" x14ac:dyDescent="0.3">
      <c r="A5" s="10">
        <f>A6-1</f>
        <v>1941</v>
      </c>
      <c r="B5" s="25">
        <v>9.0277777777777769E-3</v>
      </c>
      <c r="C5" s="24"/>
      <c r="D5" s="12">
        <f t="shared" ref="D5:D21" si="0">D6-1</f>
        <v>1959</v>
      </c>
      <c r="E5" s="25">
        <v>4.8611111111111112E-3</v>
      </c>
      <c r="F5" s="24"/>
      <c r="G5" s="12">
        <f t="shared" ref="G5:G20" si="1">G6-1</f>
        <v>1977</v>
      </c>
      <c r="H5" s="25">
        <v>1.5046296296296294E-3</v>
      </c>
      <c r="I5" s="24"/>
      <c r="J5" s="13">
        <f>J6-10</f>
        <v>1995</v>
      </c>
      <c r="K5" s="14">
        <v>0</v>
      </c>
      <c r="P5" s="15"/>
      <c r="Q5" s="15"/>
      <c r="R5" s="15"/>
      <c r="S5" s="15"/>
      <c r="T5" s="15"/>
      <c r="U5" s="15"/>
      <c r="V5" s="15"/>
      <c r="W5" s="15"/>
    </row>
    <row r="6" spans="1:23" ht="17.25" customHeight="1" x14ac:dyDescent="0.3">
      <c r="A6" s="12">
        <f t="shared" ref="A6:A21" si="2">A7-1</f>
        <v>1942</v>
      </c>
      <c r="B6" s="17">
        <v>8.7962962962962968E-3</v>
      </c>
      <c r="C6" s="24"/>
      <c r="D6" s="12">
        <f t="shared" si="0"/>
        <v>1960</v>
      </c>
      <c r="E6" s="11">
        <v>4.6296296296296294E-3</v>
      </c>
      <c r="F6" s="24"/>
      <c r="G6" s="12">
        <f t="shared" si="1"/>
        <v>1978</v>
      </c>
      <c r="H6" s="11">
        <v>1.3888888888888887E-3</v>
      </c>
      <c r="I6" s="24"/>
      <c r="J6" s="13">
        <f>K1-21</f>
        <v>2005</v>
      </c>
      <c r="K6" s="18">
        <v>0</v>
      </c>
      <c r="P6" s="15"/>
      <c r="Q6" s="15"/>
      <c r="R6" s="15"/>
      <c r="S6" s="15"/>
      <c r="T6" s="15"/>
      <c r="U6" s="15"/>
      <c r="V6" s="15"/>
      <c r="W6" s="15"/>
    </row>
    <row r="7" spans="1:23" ht="17.25" customHeight="1" x14ac:dyDescent="0.3">
      <c r="A7" s="19">
        <f t="shared" si="2"/>
        <v>1943</v>
      </c>
      <c r="B7" s="11">
        <v>8.564814814814815E-3</v>
      </c>
      <c r="C7" s="24"/>
      <c r="D7" s="12">
        <f t="shared" si="0"/>
        <v>1961</v>
      </c>
      <c r="E7" s="11">
        <v>4.3981481481481484E-3</v>
      </c>
      <c r="F7" s="24"/>
      <c r="G7" s="12">
        <f t="shared" si="1"/>
        <v>1979</v>
      </c>
      <c r="H7" s="11">
        <v>1.2731481481481483E-3</v>
      </c>
      <c r="I7" s="24"/>
      <c r="J7" s="12">
        <f t="shared" ref="J7:J22" si="3">J6+1</f>
        <v>2006</v>
      </c>
      <c r="K7" s="11">
        <v>5.7870370370370373E-5</v>
      </c>
      <c r="P7" s="15"/>
      <c r="Q7" s="15"/>
      <c r="R7" s="15"/>
      <c r="S7" s="15"/>
      <c r="T7" s="15"/>
      <c r="U7" s="15"/>
      <c r="V7" s="15"/>
      <c r="W7" s="15"/>
    </row>
    <row r="8" spans="1:23" ht="17.25" customHeight="1" x14ac:dyDescent="0.3">
      <c r="A8" s="12">
        <f t="shared" si="2"/>
        <v>1944</v>
      </c>
      <c r="B8" s="11">
        <v>8.3333333333333332E-3</v>
      </c>
      <c r="C8" s="24"/>
      <c r="D8" s="10">
        <f t="shared" si="0"/>
        <v>1962</v>
      </c>
      <c r="E8" s="11">
        <v>4.1666666666666666E-3</v>
      </c>
      <c r="F8" s="24"/>
      <c r="G8" s="12">
        <f t="shared" si="1"/>
        <v>1980</v>
      </c>
      <c r="H8" s="11">
        <v>1.1574074074074073E-3</v>
      </c>
      <c r="I8" s="24"/>
      <c r="J8" s="12">
        <f t="shared" si="3"/>
        <v>2007</v>
      </c>
      <c r="K8" s="11">
        <v>1.7361111111111109E-4</v>
      </c>
      <c r="P8" s="15"/>
      <c r="Q8" s="15"/>
      <c r="R8" s="15"/>
      <c r="S8" s="15"/>
      <c r="T8" s="15"/>
      <c r="U8" s="15"/>
      <c r="V8" s="15"/>
      <c r="W8" s="15"/>
    </row>
    <row r="9" spans="1:23" ht="17.25" customHeight="1" x14ac:dyDescent="0.3">
      <c r="A9" s="16">
        <f t="shared" si="2"/>
        <v>1945</v>
      </c>
      <c r="B9" s="11">
        <v>8.1018518518518514E-3</v>
      </c>
      <c r="C9" s="15"/>
      <c r="D9" s="12">
        <f t="shared" si="0"/>
        <v>1963</v>
      </c>
      <c r="E9" s="17">
        <v>3.9351851851851857E-3</v>
      </c>
      <c r="F9" s="24"/>
      <c r="G9" s="12">
        <f t="shared" si="1"/>
        <v>1981</v>
      </c>
      <c r="H9" s="11">
        <v>1.0416666666666664E-3</v>
      </c>
      <c r="I9" s="24"/>
      <c r="J9" s="12">
        <f t="shared" si="3"/>
        <v>2008</v>
      </c>
      <c r="K9" s="11">
        <v>3.4722222222222218E-4</v>
      </c>
      <c r="P9" s="15"/>
      <c r="Q9" s="15"/>
      <c r="R9" s="15"/>
      <c r="S9" s="15"/>
      <c r="T9" s="15"/>
      <c r="U9" s="15"/>
      <c r="V9" s="15"/>
      <c r="W9" s="15"/>
    </row>
    <row r="10" spans="1:23" ht="17.25" customHeight="1" x14ac:dyDescent="0.3">
      <c r="A10" s="12">
        <f t="shared" si="2"/>
        <v>1946</v>
      </c>
      <c r="B10" s="11">
        <v>7.8703703703703696E-3</v>
      </c>
      <c r="C10" s="24"/>
      <c r="D10" s="19">
        <f t="shared" si="0"/>
        <v>1964</v>
      </c>
      <c r="E10" s="11">
        <v>3.7037037037037038E-3</v>
      </c>
      <c r="F10" s="24"/>
      <c r="G10" s="12">
        <f t="shared" si="1"/>
        <v>1982</v>
      </c>
      <c r="H10" s="11">
        <v>9.2592592592592585E-4</v>
      </c>
      <c r="I10" s="24"/>
      <c r="J10" s="12">
        <f t="shared" si="3"/>
        <v>2009</v>
      </c>
      <c r="K10" s="11">
        <v>5.7870370370370378E-4</v>
      </c>
      <c r="P10" s="15"/>
      <c r="Q10" s="15"/>
      <c r="R10" s="15"/>
      <c r="S10" s="15"/>
      <c r="T10" s="15"/>
      <c r="U10" s="15"/>
      <c r="V10" s="15"/>
      <c r="W10" s="15"/>
    </row>
    <row r="11" spans="1:23" ht="17.25" customHeight="1" x14ac:dyDescent="0.3">
      <c r="A11" s="12">
        <f t="shared" si="2"/>
        <v>1947</v>
      </c>
      <c r="B11" s="11">
        <v>7.6388888888888886E-3</v>
      </c>
      <c r="C11" s="24"/>
      <c r="D11" s="16">
        <f t="shared" si="0"/>
        <v>1965</v>
      </c>
      <c r="E11" s="11">
        <v>3.4722222222222225E-3</v>
      </c>
      <c r="F11" s="24"/>
      <c r="G11" s="10">
        <f t="shared" si="1"/>
        <v>1983</v>
      </c>
      <c r="H11" s="11">
        <v>8.1018518518518505E-4</v>
      </c>
      <c r="I11" s="24"/>
      <c r="J11" s="12">
        <f t="shared" si="3"/>
        <v>2010</v>
      </c>
      <c r="K11" s="11">
        <v>1.0416666666666664E-3</v>
      </c>
      <c r="P11" s="15"/>
      <c r="Q11" s="15"/>
      <c r="R11" s="15"/>
      <c r="S11" s="15"/>
      <c r="T11" s="15"/>
      <c r="U11" s="15"/>
      <c r="V11" s="15"/>
      <c r="W11" s="15"/>
    </row>
    <row r="12" spans="1:23" ht="17.25" customHeight="1" x14ac:dyDescent="0.3">
      <c r="A12" s="12">
        <f t="shared" si="2"/>
        <v>1948</v>
      </c>
      <c r="B12" s="11">
        <v>7.4074074074074077E-3</v>
      </c>
      <c r="C12" s="24"/>
      <c r="D12" s="12">
        <f t="shared" si="0"/>
        <v>1966</v>
      </c>
      <c r="E12" s="11">
        <v>3.2986111111111107E-3</v>
      </c>
      <c r="F12" s="15"/>
      <c r="G12" s="12">
        <f t="shared" si="1"/>
        <v>1984</v>
      </c>
      <c r="H12" s="17">
        <v>6.9444444444444436E-4</v>
      </c>
      <c r="I12" s="24"/>
      <c r="J12" s="12">
        <f t="shared" si="3"/>
        <v>2011</v>
      </c>
      <c r="K12" s="11">
        <v>1.3888888888888887E-3</v>
      </c>
      <c r="P12" s="15"/>
      <c r="Q12" s="15"/>
      <c r="R12" s="15"/>
      <c r="S12" s="15"/>
      <c r="T12" s="15"/>
      <c r="U12" s="15"/>
      <c r="V12" s="15"/>
      <c r="W12" s="15"/>
    </row>
    <row r="13" spans="1:23" ht="17.25" customHeight="1" x14ac:dyDescent="0.3">
      <c r="A13" s="12">
        <f t="shared" si="2"/>
        <v>1949</v>
      </c>
      <c r="B13" s="11">
        <v>7.1759259259259259E-3</v>
      </c>
      <c r="C13" s="24"/>
      <c r="D13" s="12">
        <f t="shared" si="0"/>
        <v>1967</v>
      </c>
      <c r="E13" s="11">
        <v>3.1249999999999997E-3</v>
      </c>
      <c r="F13" s="24"/>
      <c r="G13" s="16">
        <f t="shared" si="1"/>
        <v>1985</v>
      </c>
      <c r="H13" s="11">
        <v>5.7870370370370378E-4</v>
      </c>
      <c r="I13" s="24"/>
      <c r="J13" s="12">
        <f t="shared" si="3"/>
        <v>2012</v>
      </c>
      <c r="K13" s="11">
        <v>1.9675925925925924E-3</v>
      </c>
      <c r="P13" s="15"/>
      <c r="Q13" s="15"/>
      <c r="R13" s="15"/>
      <c r="S13" s="15"/>
      <c r="T13" s="15"/>
      <c r="U13" s="15"/>
      <c r="V13" s="15"/>
      <c r="W13" s="15"/>
    </row>
    <row r="14" spans="1:23" ht="17.25" customHeight="1" x14ac:dyDescent="0.3">
      <c r="A14" s="12">
        <f t="shared" si="2"/>
        <v>1950</v>
      </c>
      <c r="B14" s="11">
        <v>6.9444444444444441E-3</v>
      </c>
      <c r="C14" s="24"/>
      <c r="D14" s="12">
        <f t="shared" si="0"/>
        <v>1968</v>
      </c>
      <c r="E14" s="11">
        <v>2.9513888888888884E-3</v>
      </c>
      <c r="F14" s="24"/>
      <c r="G14" s="12">
        <f t="shared" si="1"/>
        <v>1986</v>
      </c>
      <c r="H14" s="11">
        <v>5.2083333333333333E-4</v>
      </c>
      <c r="I14" s="24"/>
      <c r="J14" s="12">
        <f t="shared" si="3"/>
        <v>2013</v>
      </c>
      <c r="K14" s="11">
        <v>2.662037037037037E-3</v>
      </c>
      <c r="P14" s="15"/>
      <c r="Q14" s="15"/>
      <c r="R14" s="15"/>
      <c r="S14" s="15"/>
      <c r="T14" s="15"/>
      <c r="U14" s="15"/>
      <c r="V14" s="15"/>
      <c r="W14" s="15"/>
    </row>
    <row r="15" spans="1:23" ht="17.25" customHeight="1" x14ac:dyDescent="0.3">
      <c r="A15" s="10">
        <f t="shared" si="2"/>
        <v>1951</v>
      </c>
      <c r="B15" s="11">
        <v>6.7129629629629631E-3</v>
      </c>
      <c r="C15" s="20"/>
      <c r="D15" s="12">
        <f t="shared" si="0"/>
        <v>1969</v>
      </c>
      <c r="E15" s="11">
        <v>2.7777777777777775E-3</v>
      </c>
      <c r="F15" s="20"/>
      <c r="G15" s="12">
        <f t="shared" si="1"/>
        <v>1987</v>
      </c>
      <c r="H15" s="11">
        <v>4.6296296296296298E-4</v>
      </c>
      <c r="I15" s="20"/>
      <c r="J15" s="10">
        <f t="shared" si="3"/>
        <v>2014</v>
      </c>
      <c r="K15" s="11">
        <v>3.4722222222222225E-3</v>
      </c>
      <c r="P15" s="15"/>
      <c r="Q15" s="15"/>
      <c r="R15" s="15"/>
      <c r="S15" s="15"/>
      <c r="T15" s="15"/>
      <c r="U15" s="15"/>
      <c r="V15" s="15"/>
      <c r="W15" s="15"/>
    </row>
    <row r="16" spans="1:23" ht="17.25" customHeight="1" x14ac:dyDescent="0.3">
      <c r="A16" s="12">
        <f t="shared" si="2"/>
        <v>1952</v>
      </c>
      <c r="B16" s="17">
        <v>6.4814814814814813E-3</v>
      </c>
      <c r="D16" s="12">
        <f t="shared" si="0"/>
        <v>1970</v>
      </c>
      <c r="E16" s="11">
        <v>2.6041666666666665E-3</v>
      </c>
      <c r="G16" s="12">
        <f t="shared" si="1"/>
        <v>1988</v>
      </c>
      <c r="H16" s="11">
        <v>4.0509259259259258E-4</v>
      </c>
      <c r="J16" s="16">
        <f t="shared" si="3"/>
        <v>2015</v>
      </c>
      <c r="K16" s="17">
        <v>4.3981481481481484E-3</v>
      </c>
      <c r="P16" s="15"/>
      <c r="Q16" s="15"/>
      <c r="R16" s="15"/>
      <c r="S16" s="15"/>
      <c r="T16" s="15"/>
      <c r="U16" s="15"/>
      <c r="V16" s="15"/>
      <c r="W16" s="15"/>
    </row>
    <row r="17" spans="1:23" ht="17.25" customHeight="1" x14ac:dyDescent="0.3">
      <c r="A17" s="19">
        <f t="shared" si="2"/>
        <v>1953</v>
      </c>
      <c r="B17" s="11">
        <v>6.2500000000000003E-3</v>
      </c>
      <c r="D17" s="12">
        <f t="shared" si="0"/>
        <v>1971</v>
      </c>
      <c r="E17" s="11">
        <v>2.4305555555555556E-3</v>
      </c>
      <c r="G17" s="12">
        <f t="shared" si="1"/>
        <v>1989</v>
      </c>
      <c r="H17" s="11">
        <v>3.4722222222222218E-4</v>
      </c>
      <c r="J17" s="19">
        <f t="shared" si="3"/>
        <v>2016</v>
      </c>
      <c r="K17" s="11">
        <v>5.5555555555555549E-3</v>
      </c>
      <c r="P17" s="15"/>
      <c r="Q17" s="15"/>
      <c r="R17" s="15"/>
      <c r="S17" s="15"/>
      <c r="T17" s="15"/>
      <c r="U17" s="15"/>
      <c r="V17" s="15"/>
      <c r="W17" s="15"/>
    </row>
    <row r="18" spans="1:23" ht="17.25" customHeight="1" x14ac:dyDescent="0.3">
      <c r="A18" s="12">
        <f t="shared" si="2"/>
        <v>1954</v>
      </c>
      <c r="B18" s="11">
        <v>6.0185185185185185E-3</v>
      </c>
      <c r="D18" s="10">
        <f t="shared" si="0"/>
        <v>1972</v>
      </c>
      <c r="E18" s="11">
        <v>2.2569444444444442E-3</v>
      </c>
      <c r="G18" s="12">
        <f t="shared" si="1"/>
        <v>1990</v>
      </c>
      <c r="H18" s="11">
        <v>2.8935185185185189E-4</v>
      </c>
      <c r="J18" s="12">
        <f t="shared" si="3"/>
        <v>2017</v>
      </c>
      <c r="K18" s="11">
        <v>6.7129629629629631E-3</v>
      </c>
    </row>
    <row r="19" spans="1:23" ht="17.25" customHeight="1" x14ac:dyDescent="0.3">
      <c r="A19" s="16">
        <f t="shared" si="2"/>
        <v>1955</v>
      </c>
      <c r="B19" s="11">
        <v>5.7870370370370367E-3</v>
      </c>
      <c r="D19" s="12">
        <f t="shared" si="0"/>
        <v>1973</v>
      </c>
      <c r="E19" s="17">
        <v>2.0833333333333333E-3</v>
      </c>
      <c r="G19" s="12">
        <f t="shared" si="1"/>
        <v>1991</v>
      </c>
      <c r="H19" s="11">
        <v>2.3148148148148149E-4</v>
      </c>
      <c r="J19" s="12">
        <f t="shared" si="3"/>
        <v>2018</v>
      </c>
      <c r="K19" s="11">
        <v>7.8703703703703696E-3</v>
      </c>
    </row>
    <row r="20" spans="1:23" ht="17.25" customHeight="1" x14ac:dyDescent="0.3">
      <c r="A20" s="12">
        <f t="shared" si="2"/>
        <v>1956</v>
      </c>
      <c r="B20" s="11">
        <v>5.5555555555555549E-3</v>
      </c>
      <c r="D20" s="19">
        <f t="shared" si="0"/>
        <v>1974</v>
      </c>
      <c r="E20" s="11">
        <v>1.9097222222222219E-3</v>
      </c>
      <c r="G20" s="12">
        <f t="shared" si="1"/>
        <v>1992</v>
      </c>
      <c r="H20" s="11">
        <v>1.7361111111111109E-4</v>
      </c>
      <c r="J20" s="12">
        <f t="shared" si="3"/>
        <v>2019</v>
      </c>
      <c r="K20" s="11">
        <v>9.0277777777777769E-3</v>
      </c>
    </row>
    <row r="21" spans="1:23" ht="17.25" customHeight="1" x14ac:dyDescent="0.3">
      <c r="A21" s="12">
        <f t="shared" si="2"/>
        <v>1957</v>
      </c>
      <c r="B21" s="11">
        <v>5.324074074074074E-3</v>
      </c>
      <c r="D21" s="16">
        <f t="shared" si="0"/>
        <v>1975</v>
      </c>
      <c r="E21" s="11">
        <v>1.736111111111111E-3</v>
      </c>
      <c r="G21" s="12">
        <f>G22-1</f>
        <v>1993</v>
      </c>
      <c r="H21" s="11">
        <v>1.1574074074074075E-4</v>
      </c>
      <c r="J21" s="12">
        <f t="shared" si="3"/>
        <v>2020</v>
      </c>
      <c r="K21" s="11">
        <v>1.0185185185185186E-2</v>
      </c>
    </row>
    <row r="22" spans="1:23" ht="17.25" customHeight="1" x14ac:dyDescent="0.3">
      <c r="A22" s="12">
        <f>D5-1</f>
        <v>1958</v>
      </c>
      <c r="B22" s="11">
        <v>5.092592592592593E-3</v>
      </c>
      <c r="D22" s="12">
        <f>G5-1</f>
        <v>1976</v>
      </c>
      <c r="E22" s="11">
        <v>1.6203703703703703E-3</v>
      </c>
      <c r="G22" s="12">
        <f>J5-1</f>
        <v>1994</v>
      </c>
      <c r="H22" s="11">
        <v>5.7870370370370373E-5</v>
      </c>
      <c r="J22" s="12">
        <f t="shared" si="3"/>
        <v>2021</v>
      </c>
      <c r="K22" s="11">
        <v>1.0416666666666666E-2</v>
      </c>
    </row>
    <row r="23" spans="1:23" ht="15.6" x14ac:dyDescent="0.3">
      <c r="J23" s="21"/>
    </row>
    <row r="24" spans="1:23" ht="25.2" thickBot="1" x14ac:dyDescent="0.45">
      <c r="A24" s="1" t="s">
        <v>6</v>
      </c>
      <c r="D24" s="22" t="s">
        <v>7</v>
      </c>
      <c r="E24" s="23">
        <v>1.5624999999999999E-3</v>
      </c>
    </row>
    <row r="25" spans="1:23" ht="16.2" thickTop="1" x14ac:dyDescent="0.3">
      <c r="A25" s="3" t="str">
        <f>A3</f>
        <v>syntymä-</v>
      </c>
      <c r="B25" s="4" t="s">
        <v>3</v>
      </c>
      <c r="C25" s="5"/>
      <c r="D25" s="3" t="s">
        <v>2</v>
      </c>
      <c r="E25" s="4" t="s">
        <v>3</v>
      </c>
      <c r="F25" s="5"/>
      <c r="G25" s="3" t="s">
        <v>2</v>
      </c>
      <c r="H25" s="4" t="s">
        <v>3</v>
      </c>
      <c r="I25" s="5"/>
      <c r="J25" s="3" t="s">
        <v>2</v>
      </c>
      <c r="K25" s="4" t="s">
        <v>3</v>
      </c>
    </row>
    <row r="26" spans="1:23" ht="16.2" thickBot="1" x14ac:dyDescent="0.35">
      <c r="A26" s="7" t="s">
        <v>4</v>
      </c>
      <c r="B26" s="8" t="s">
        <v>5</v>
      </c>
      <c r="C26" s="5"/>
      <c r="D26" s="7" t="s">
        <v>4</v>
      </c>
      <c r="E26" s="8" t="s">
        <v>5</v>
      </c>
      <c r="F26" s="5"/>
      <c r="G26" s="7" t="s">
        <v>4</v>
      </c>
      <c r="H26" s="8" t="s">
        <v>5</v>
      </c>
      <c r="I26" s="5"/>
      <c r="J26" s="7" t="s">
        <v>4</v>
      </c>
      <c r="K26" s="8" t="s">
        <v>5</v>
      </c>
    </row>
    <row r="27" spans="1:23" ht="16.2" thickTop="1" x14ac:dyDescent="0.3">
      <c r="A27" s="10">
        <f t="shared" ref="A27:A44" si="4">A5</f>
        <v>1941</v>
      </c>
      <c r="B27" s="25">
        <f t="shared" ref="B27:B44" si="5">B5+$E$24</f>
        <v>1.0590277777777777E-2</v>
      </c>
      <c r="C27" s="24"/>
      <c r="D27" s="12">
        <f t="shared" ref="D27:D44" si="6">D5</f>
        <v>1959</v>
      </c>
      <c r="E27" s="25">
        <f t="shared" ref="E27:E44" si="7">E5+$E$24</f>
        <v>6.4236111111111108E-3</v>
      </c>
      <c r="F27" s="24"/>
      <c r="G27" s="12">
        <f t="shared" ref="G27:G44" si="8">G5</f>
        <v>1977</v>
      </c>
      <c r="H27" s="25">
        <f t="shared" ref="H27:H44" si="9">H5+$E$24</f>
        <v>3.0671296296296293E-3</v>
      </c>
      <c r="I27" s="24"/>
      <c r="J27" s="13">
        <f>J5</f>
        <v>1995</v>
      </c>
      <c r="K27" s="14">
        <f>K5+$E$24</f>
        <v>1.5624999999999999E-3</v>
      </c>
    </row>
    <row r="28" spans="1:23" ht="15.6" x14ac:dyDescent="0.3">
      <c r="A28" s="12">
        <f t="shared" si="4"/>
        <v>1942</v>
      </c>
      <c r="B28" s="17">
        <f t="shared" si="5"/>
        <v>1.0358796296296297E-2</v>
      </c>
      <c r="C28" s="24"/>
      <c r="D28" s="12">
        <f t="shared" si="6"/>
        <v>1960</v>
      </c>
      <c r="E28" s="11">
        <f t="shared" si="7"/>
        <v>6.192129629629629E-3</v>
      </c>
      <c r="F28" s="24"/>
      <c r="G28" s="12">
        <f t="shared" si="8"/>
        <v>1978</v>
      </c>
      <c r="H28" s="11">
        <f t="shared" si="9"/>
        <v>2.9513888888888888E-3</v>
      </c>
      <c r="I28" s="24"/>
      <c r="J28" s="13">
        <f t="shared" ref="J28:J44" si="10">J6</f>
        <v>2005</v>
      </c>
      <c r="K28" s="18">
        <f t="shared" ref="K28:K44" si="11">K6+$E$24</f>
        <v>1.5624999999999999E-3</v>
      </c>
    </row>
    <row r="29" spans="1:23" ht="15.6" x14ac:dyDescent="0.3">
      <c r="A29" s="19">
        <f t="shared" si="4"/>
        <v>1943</v>
      </c>
      <c r="B29" s="11">
        <f t="shared" si="5"/>
        <v>1.0127314814814815E-2</v>
      </c>
      <c r="C29" s="24"/>
      <c r="D29" s="12">
        <f t="shared" si="6"/>
        <v>1961</v>
      </c>
      <c r="E29" s="11">
        <f t="shared" si="7"/>
        <v>5.9606481481481481E-3</v>
      </c>
      <c r="F29" s="24"/>
      <c r="G29" s="12">
        <f t="shared" si="8"/>
        <v>1979</v>
      </c>
      <c r="H29" s="11">
        <f t="shared" si="9"/>
        <v>2.8356481481481479E-3</v>
      </c>
      <c r="I29" s="24"/>
      <c r="J29" s="12">
        <f t="shared" si="10"/>
        <v>2006</v>
      </c>
      <c r="K29" s="11">
        <f t="shared" si="11"/>
        <v>1.6203703703703703E-3</v>
      </c>
    </row>
    <row r="30" spans="1:23" ht="15.6" x14ac:dyDescent="0.3">
      <c r="A30" s="12">
        <f t="shared" si="4"/>
        <v>1944</v>
      </c>
      <c r="B30" s="11">
        <f t="shared" si="5"/>
        <v>9.8958333333333329E-3</v>
      </c>
      <c r="C30" s="24"/>
      <c r="D30" s="10">
        <f t="shared" si="6"/>
        <v>1962</v>
      </c>
      <c r="E30" s="11">
        <f t="shared" si="7"/>
        <v>5.7291666666666663E-3</v>
      </c>
      <c r="F30" s="24"/>
      <c r="G30" s="12">
        <f t="shared" si="8"/>
        <v>1980</v>
      </c>
      <c r="H30" s="11">
        <f t="shared" si="9"/>
        <v>2.719907407407407E-3</v>
      </c>
      <c r="I30" s="24"/>
      <c r="J30" s="12">
        <f t="shared" si="10"/>
        <v>2007</v>
      </c>
      <c r="K30" s="11">
        <f t="shared" si="11"/>
        <v>1.736111111111111E-3</v>
      </c>
    </row>
    <row r="31" spans="1:23" ht="15.6" x14ac:dyDescent="0.3">
      <c r="A31" s="16">
        <f t="shared" si="4"/>
        <v>1945</v>
      </c>
      <c r="B31" s="11">
        <f t="shared" si="5"/>
        <v>9.6643518518518511E-3</v>
      </c>
      <c r="C31" s="15"/>
      <c r="D31" s="12">
        <f t="shared" si="6"/>
        <v>1963</v>
      </c>
      <c r="E31" s="17">
        <f t="shared" si="7"/>
        <v>5.4976851851851853E-3</v>
      </c>
      <c r="F31" s="24"/>
      <c r="G31" s="12">
        <f t="shared" si="8"/>
        <v>1981</v>
      </c>
      <c r="H31" s="11">
        <f t="shared" si="9"/>
        <v>2.6041666666666661E-3</v>
      </c>
      <c r="I31" s="24"/>
      <c r="J31" s="12">
        <f t="shared" si="10"/>
        <v>2008</v>
      </c>
      <c r="K31" s="11">
        <f t="shared" si="11"/>
        <v>1.9097222222222219E-3</v>
      </c>
    </row>
    <row r="32" spans="1:23" ht="15.6" x14ac:dyDescent="0.3">
      <c r="A32" s="12">
        <f t="shared" si="4"/>
        <v>1946</v>
      </c>
      <c r="B32" s="11">
        <f t="shared" si="5"/>
        <v>9.4328703703703692E-3</v>
      </c>
      <c r="C32" s="24"/>
      <c r="D32" s="19">
        <f t="shared" si="6"/>
        <v>1964</v>
      </c>
      <c r="E32" s="11">
        <f t="shared" si="7"/>
        <v>5.2662037037037035E-3</v>
      </c>
      <c r="F32" s="24"/>
      <c r="G32" s="12">
        <f t="shared" si="8"/>
        <v>1982</v>
      </c>
      <c r="H32" s="11">
        <f t="shared" si="9"/>
        <v>2.4884259259259256E-3</v>
      </c>
      <c r="I32" s="24"/>
      <c r="J32" s="12">
        <f t="shared" si="10"/>
        <v>2009</v>
      </c>
      <c r="K32" s="11">
        <f t="shared" si="11"/>
        <v>2.1412037037037038E-3</v>
      </c>
    </row>
    <row r="33" spans="1:11" ht="15.6" x14ac:dyDescent="0.3">
      <c r="A33" s="12">
        <f t="shared" si="4"/>
        <v>1947</v>
      </c>
      <c r="B33" s="11">
        <f t="shared" si="5"/>
        <v>9.2013888888888892E-3</v>
      </c>
      <c r="C33" s="24"/>
      <c r="D33" s="16">
        <f t="shared" si="6"/>
        <v>1965</v>
      </c>
      <c r="E33" s="11">
        <f t="shared" si="7"/>
        <v>5.0347222222222225E-3</v>
      </c>
      <c r="F33" s="24"/>
      <c r="G33" s="10">
        <f t="shared" si="8"/>
        <v>1983</v>
      </c>
      <c r="H33" s="11">
        <f t="shared" si="9"/>
        <v>2.3726851851851851E-3</v>
      </c>
      <c r="I33" s="24"/>
      <c r="J33" s="12">
        <f t="shared" si="10"/>
        <v>2010</v>
      </c>
      <c r="K33" s="11">
        <f t="shared" si="11"/>
        <v>2.6041666666666661E-3</v>
      </c>
    </row>
    <row r="34" spans="1:11" ht="15.6" x14ac:dyDescent="0.3">
      <c r="A34" s="12">
        <f t="shared" si="4"/>
        <v>1948</v>
      </c>
      <c r="B34" s="11">
        <f t="shared" si="5"/>
        <v>8.9699074074074073E-3</v>
      </c>
      <c r="C34" s="24"/>
      <c r="D34" s="12">
        <f t="shared" si="6"/>
        <v>1966</v>
      </c>
      <c r="E34" s="11">
        <f t="shared" si="7"/>
        <v>4.8611111111111103E-3</v>
      </c>
      <c r="F34" s="15"/>
      <c r="G34" s="12">
        <f t="shared" si="8"/>
        <v>1984</v>
      </c>
      <c r="H34" s="17">
        <f t="shared" si="9"/>
        <v>2.2569444444444442E-3</v>
      </c>
      <c r="I34" s="24"/>
      <c r="J34" s="12">
        <f t="shared" si="10"/>
        <v>2011</v>
      </c>
      <c r="K34" s="11">
        <f t="shared" si="11"/>
        <v>2.9513888888888888E-3</v>
      </c>
    </row>
    <row r="35" spans="1:11" ht="15.6" x14ac:dyDescent="0.3">
      <c r="A35" s="12">
        <f t="shared" si="4"/>
        <v>1949</v>
      </c>
      <c r="B35" s="11">
        <f t="shared" si="5"/>
        <v>8.7384259259259255E-3</v>
      </c>
      <c r="C35" s="24"/>
      <c r="D35" s="12">
        <f t="shared" si="6"/>
        <v>1967</v>
      </c>
      <c r="E35" s="11">
        <f t="shared" si="7"/>
        <v>4.6874999999999998E-3</v>
      </c>
      <c r="F35" s="24"/>
      <c r="G35" s="16">
        <f t="shared" si="8"/>
        <v>1985</v>
      </c>
      <c r="H35" s="11">
        <f t="shared" si="9"/>
        <v>2.1412037037037038E-3</v>
      </c>
      <c r="I35" s="24"/>
      <c r="J35" s="12">
        <f t="shared" si="10"/>
        <v>2012</v>
      </c>
      <c r="K35" s="11">
        <f t="shared" si="11"/>
        <v>3.5300925925925925E-3</v>
      </c>
    </row>
    <row r="36" spans="1:11" ht="15.6" x14ac:dyDescent="0.3">
      <c r="A36" s="12">
        <f t="shared" si="4"/>
        <v>1950</v>
      </c>
      <c r="B36" s="11">
        <f t="shared" si="5"/>
        <v>8.5069444444444437E-3</v>
      </c>
      <c r="C36" s="24"/>
      <c r="D36" s="12">
        <f t="shared" si="6"/>
        <v>1968</v>
      </c>
      <c r="E36" s="11">
        <f t="shared" si="7"/>
        <v>4.5138888888888885E-3</v>
      </c>
      <c r="F36" s="24"/>
      <c r="G36" s="12">
        <f t="shared" si="8"/>
        <v>1986</v>
      </c>
      <c r="H36" s="11">
        <f t="shared" si="9"/>
        <v>2.0833333333333333E-3</v>
      </c>
      <c r="I36" s="24"/>
      <c r="J36" s="12">
        <f t="shared" si="10"/>
        <v>2013</v>
      </c>
      <c r="K36" s="11">
        <f t="shared" si="11"/>
        <v>4.2245370370370371E-3</v>
      </c>
    </row>
    <row r="37" spans="1:11" ht="15.6" x14ac:dyDescent="0.3">
      <c r="A37" s="10">
        <f t="shared" si="4"/>
        <v>1951</v>
      </c>
      <c r="B37" s="11">
        <f t="shared" si="5"/>
        <v>8.2754629629629636E-3</v>
      </c>
      <c r="C37" s="20"/>
      <c r="D37" s="12">
        <f t="shared" si="6"/>
        <v>1969</v>
      </c>
      <c r="E37" s="11">
        <f t="shared" si="7"/>
        <v>4.3402777777777771E-3</v>
      </c>
      <c r="F37" s="20"/>
      <c r="G37" s="12">
        <f t="shared" si="8"/>
        <v>1987</v>
      </c>
      <c r="H37" s="11">
        <f t="shared" si="9"/>
        <v>2.0254629629629629E-3</v>
      </c>
      <c r="I37" s="20"/>
      <c r="J37" s="10">
        <f t="shared" si="10"/>
        <v>2014</v>
      </c>
      <c r="K37" s="11">
        <f t="shared" si="11"/>
        <v>5.0347222222222225E-3</v>
      </c>
    </row>
    <row r="38" spans="1:11" ht="15.6" x14ac:dyDescent="0.3">
      <c r="A38" s="12">
        <f t="shared" si="4"/>
        <v>1952</v>
      </c>
      <c r="B38" s="17">
        <f t="shared" si="5"/>
        <v>8.0439814814814818E-3</v>
      </c>
      <c r="D38" s="12">
        <f t="shared" si="6"/>
        <v>1970</v>
      </c>
      <c r="E38" s="11">
        <f t="shared" si="7"/>
        <v>4.1666666666666666E-3</v>
      </c>
      <c r="G38" s="12">
        <f t="shared" si="8"/>
        <v>1988</v>
      </c>
      <c r="H38" s="11">
        <f t="shared" si="9"/>
        <v>1.9675925925925924E-3</v>
      </c>
      <c r="J38" s="16">
        <f t="shared" si="10"/>
        <v>2015</v>
      </c>
      <c r="K38" s="17">
        <f t="shared" si="11"/>
        <v>5.9606481481481481E-3</v>
      </c>
    </row>
    <row r="39" spans="1:11" ht="15.6" x14ac:dyDescent="0.3">
      <c r="A39" s="19">
        <f t="shared" si="4"/>
        <v>1953</v>
      </c>
      <c r="B39" s="11">
        <f t="shared" si="5"/>
        <v>7.8125E-3</v>
      </c>
      <c r="D39" s="12">
        <f t="shared" si="6"/>
        <v>1971</v>
      </c>
      <c r="E39" s="11">
        <f t="shared" si="7"/>
        <v>3.9930555555555552E-3</v>
      </c>
      <c r="G39" s="12">
        <f t="shared" si="8"/>
        <v>1989</v>
      </c>
      <c r="H39" s="11">
        <f t="shared" si="9"/>
        <v>1.9097222222222219E-3</v>
      </c>
      <c r="J39" s="19">
        <f t="shared" si="10"/>
        <v>2016</v>
      </c>
      <c r="K39" s="11">
        <f t="shared" si="11"/>
        <v>7.1180555555555546E-3</v>
      </c>
    </row>
    <row r="40" spans="1:11" ht="15.6" x14ac:dyDescent="0.3">
      <c r="A40" s="12">
        <f t="shared" si="4"/>
        <v>1954</v>
      </c>
      <c r="B40" s="11">
        <f t="shared" si="5"/>
        <v>7.5810185185185182E-3</v>
      </c>
      <c r="D40" s="10">
        <f t="shared" si="6"/>
        <v>1972</v>
      </c>
      <c r="E40" s="11">
        <f t="shared" si="7"/>
        <v>3.8194444444444439E-3</v>
      </c>
      <c r="G40" s="12">
        <f t="shared" si="8"/>
        <v>1990</v>
      </c>
      <c r="H40" s="11">
        <f t="shared" si="9"/>
        <v>1.8518518518518517E-3</v>
      </c>
      <c r="J40" s="12">
        <f t="shared" si="10"/>
        <v>2017</v>
      </c>
      <c r="K40" s="11">
        <f t="shared" si="11"/>
        <v>8.2754629629629636E-3</v>
      </c>
    </row>
    <row r="41" spans="1:11" ht="15.6" x14ac:dyDescent="0.3">
      <c r="A41" s="16">
        <f t="shared" si="4"/>
        <v>1955</v>
      </c>
      <c r="B41" s="11">
        <f t="shared" si="5"/>
        <v>7.3495370370370364E-3</v>
      </c>
      <c r="D41" s="12">
        <f t="shared" si="6"/>
        <v>1973</v>
      </c>
      <c r="E41" s="17">
        <f t="shared" si="7"/>
        <v>3.6458333333333334E-3</v>
      </c>
      <c r="G41" s="12">
        <f t="shared" si="8"/>
        <v>1991</v>
      </c>
      <c r="H41" s="11">
        <f t="shared" si="9"/>
        <v>1.7939814814814815E-3</v>
      </c>
      <c r="J41" s="12">
        <f t="shared" si="10"/>
        <v>2018</v>
      </c>
      <c r="K41" s="11">
        <f t="shared" si="11"/>
        <v>9.4328703703703692E-3</v>
      </c>
    </row>
    <row r="42" spans="1:11" ht="15.6" x14ac:dyDescent="0.3">
      <c r="A42" s="12">
        <f t="shared" si="4"/>
        <v>1956</v>
      </c>
      <c r="B42" s="11">
        <f t="shared" si="5"/>
        <v>7.1180555555555546E-3</v>
      </c>
      <c r="D42" s="19">
        <f t="shared" si="6"/>
        <v>1974</v>
      </c>
      <c r="E42" s="11">
        <f t="shared" si="7"/>
        <v>3.472222222222222E-3</v>
      </c>
      <c r="G42" s="12">
        <f t="shared" si="8"/>
        <v>1992</v>
      </c>
      <c r="H42" s="11">
        <f t="shared" si="9"/>
        <v>1.736111111111111E-3</v>
      </c>
      <c r="J42" s="12">
        <f t="shared" si="10"/>
        <v>2019</v>
      </c>
      <c r="K42" s="11">
        <f t="shared" si="11"/>
        <v>1.0590277777777777E-2</v>
      </c>
    </row>
    <row r="43" spans="1:11" ht="15.6" x14ac:dyDescent="0.3">
      <c r="A43" s="12">
        <f t="shared" si="4"/>
        <v>1957</v>
      </c>
      <c r="B43" s="11">
        <f t="shared" si="5"/>
        <v>6.8865740740740736E-3</v>
      </c>
      <c r="D43" s="16">
        <f t="shared" si="6"/>
        <v>1975</v>
      </c>
      <c r="E43" s="11">
        <f t="shared" si="7"/>
        <v>3.2986111111111107E-3</v>
      </c>
      <c r="G43" s="12">
        <f t="shared" si="8"/>
        <v>1993</v>
      </c>
      <c r="H43" s="11">
        <f t="shared" si="9"/>
        <v>1.6782407407407406E-3</v>
      </c>
      <c r="J43" s="12">
        <f t="shared" si="10"/>
        <v>2020</v>
      </c>
      <c r="K43" s="11">
        <f t="shared" si="11"/>
        <v>1.1747685185185186E-2</v>
      </c>
    </row>
    <row r="44" spans="1:11" ht="15.6" x14ac:dyDescent="0.3">
      <c r="A44" s="12">
        <f t="shared" si="4"/>
        <v>1958</v>
      </c>
      <c r="B44" s="11">
        <f t="shared" si="5"/>
        <v>6.6550925925925927E-3</v>
      </c>
      <c r="D44" s="12">
        <f t="shared" si="6"/>
        <v>1976</v>
      </c>
      <c r="E44" s="11">
        <f t="shared" si="7"/>
        <v>3.1828703703703702E-3</v>
      </c>
      <c r="G44" s="12">
        <f t="shared" si="8"/>
        <v>1994</v>
      </c>
      <c r="H44" s="11">
        <f t="shared" si="9"/>
        <v>1.6203703703703703E-3</v>
      </c>
      <c r="J44" s="12">
        <f t="shared" si="10"/>
        <v>2021</v>
      </c>
      <c r="K44" s="11">
        <f t="shared" si="11"/>
        <v>1.1979166666666666E-2</v>
      </c>
    </row>
  </sheetData>
  <pageMargins left="0.55157480314960616" right="0.3543307086614173" top="0.49212598425196857" bottom="0.68937007874015754" header="0.19645669291338586" footer="0.39370078740157477"/>
  <pageSetup paperSize="9" fitToWidth="0" fitToHeight="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Hannu</dc:creator>
  <cp:lastModifiedBy>Kari Mamia</cp:lastModifiedBy>
  <cp:revision>2</cp:revision>
  <cp:lastPrinted>2026-10-01T11:09:34Z</cp:lastPrinted>
  <dcterms:created xsi:type="dcterms:W3CDTF">2011-10-14T12:50:31Z</dcterms:created>
  <dcterms:modified xsi:type="dcterms:W3CDTF">2026-10-01T11:39:26Z</dcterms:modified>
</cp:coreProperties>
</file>