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i\Documents\Petri\Raision Kuula\"/>
    </mc:Choice>
  </mc:AlternateContent>
  <xr:revisionPtr revIDLastSave="0" documentId="8_{C07B0AC5-F102-4FB0-BC7E-EA0B0A57E7CF}" xr6:coauthVersionLast="36" xr6:coauthVersionMax="36" xr10:uidLastSave="{00000000-0000-0000-0000-000000000000}"/>
  <bookViews>
    <workbookView xWindow="0" yWindow="0" windowWidth="20490" windowHeight="7245" activeTab="1" xr2:uid="{00000000-000D-0000-FFFF-FFFF00000000}"/>
  </bookViews>
  <sheets>
    <sheet name="esimerkki" sheetId="1" r:id="rId1"/>
    <sheet name="Täytettävä" sheetId="4" r:id="rId2"/>
    <sheet name="Palkintoraja esim." sheetId="5" state="hidden" r:id="rId3"/>
    <sheet name="Yksipuolisuus esim." sheetId="6" state="hidden" r:id="rId4"/>
    <sheet name="Taul2" sheetId="2" r:id="rId5"/>
    <sheet name="Taul3" sheetId="3" r:id="rId6"/>
  </sheets>
  <calcPr calcId="162913"/>
</workbook>
</file>

<file path=xl/calcChain.xml><?xml version="1.0" encoding="utf-8"?>
<calcChain xmlns="http://schemas.openxmlformats.org/spreadsheetml/2006/main">
  <c r="H246" i="6" l="1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K153" i="6"/>
  <c r="H153" i="6"/>
  <c r="K152" i="6"/>
  <c r="H152" i="6"/>
  <c r="K151" i="6"/>
  <c r="H151" i="6"/>
  <c r="K150" i="6"/>
  <c r="H150" i="6"/>
  <c r="K149" i="6"/>
  <c r="H149" i="6"/>
  <c r="K148" i="6"/>
  <c r="H148" i="6"/>
  <c r="K147" i="6"/>
  <c r="H147" i="6"/>
  <c r="K146" i="6"/>
  <c r="H146" i="6"/>
  <c r="K145" i="6"/>
  <c r="H145" i="6"/>
  <c r="K144" i="6"/>
  <c r="H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E38" i="6"/>
  <c r="E37" i="6"/>
  <c r="E36" i="6"/>
  <c r="E35" i="6"/>
  <c r="E34" i="6"/>
  <c r="E33" i="6"/>
  <c r="E28" i="6"/>
  <c r="E27" i="6"/>
  <c r="E26" i="6"/>
  <c r="E25" i="6"/>
  <c r="E24" i="6"/>
  <c r="E23" i="6"/>
  <c r="E14" i="6"/>
  <c r="E13" i="6"/>
  <c r="E12" i="6"/>
  <c r="E11" i="6"/>
  <c r="E10" i="6"/>
  <c r="E9" i="6"/>
  <c r="E8" i="6"/>
  <c r="E7" i="6"/>
  <c r="E6" i="6"/>
  <c r="E5" i="6"/>
  <c r="E4" i="6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E38" i="5" s="1"/>
  <c r="H157" i="5"/>
  <c r="H156" i="5"/>
  <c r="H155" i="5"/>
  <c r="H154" i="5"/>
  <c r="K153" i="5"/>
  <c r="H153" i="5"/>
  <c r="K152" i="5"/>
  <c r="H152" i="5"/>
  <c r="K151" i="5"/>
  <c r="H151" i="5"/>
  <c r="K150" i="5"/>
  <c r="H150" i="5"/>
  <c r="K149" i="5"/>
  <c r="H149" i="5"/>
  <c r="K148" i="5"/>
  <c r="H148" i="5"/>
  <c r="K147" i="5"/>
  <c r="H147" i="5"/>
  <c r="K146" i="5"/>
  <c r="H146" i="5"/>
  <c r="K145" i="5"/>
  <c r="H145" i="5"/>
  <c r="K144" i="5"/>
  <c r="H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E27" i="5" s="1"/>
  <c r="K59" i="5"/>
  <c r="K58" i="5"/>
  <c r="K57" i="5"/>
  <c r="K56" i="5"/>
  <c r="K55" i="5"/>
  <c r="K54" i="5"/>
  <c r="K53" i="5"/>
  <c r="K52" i="5"/>
  <c r="K51" i="5"/>
  <c r="K50" i="5"/>
  <c r="E37" i="5"/>
  <c r="E36" i="5"/>
  <c r="E35" i="5"/>
  <c r="E34" i="5"/>
  <c r="E33" i="5"/>
  <c r="E25" i="5"/>
  <c r="E14" i="5"/>
  <c r="E13" i="5"/>
  <c r="E12" i="5"/>
  <c r="E11" i="5"/>
  <c r="E10" i="5"/>
  <c r="E9" i="5"/>
  <c r="E8" i="5"/>
  <c r="E7" i="5"/>
  <c r="E6" i="5"/>
  <c r="E5" i="5"/>
  <c r="E4" i="5"/>
  <c r="E15" i="4"/>
  <c r="E6" i="4"/>
  <c r="E7" i="4"/>
  <c r="E8" i="4"/>
  <c r="E9" i="4"/>
  <c r="E10" i="4"/>
  <c r="E11" i="4"/>
  <c r="E12" i="4"/>
  <c r="E13" i="4"/>
  <c r="E14" i="4"/>
  <c r="E5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E147" i="4"/>
  <c r="H52" i="4"/>
  <c r="E146" i="4"/>
  <c r="H51" i="4"/>
  <c r="E145" i="4"/>
  <c r="H50" i="4"/>
  <c r="E144" i="4"/>
  <c r="H49" i="4"/>
  <c r="E143" i="4"/>
  <c r="H48" i="4"/>
  <c r="E142" i="4"/>
  <c r="H47" i="4"/>
  <c r="E141" i="4"/>
  <c r="H46" i="4"/>
  <c r="E140" i="4"/>
  <c r="H45" i="4"/>
  <c r="E139" i="4"/>
  <c r="H44" i="4"/>
  <c r="E138" i="4"/>
  <c r="H43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39" i="4"/>
  <c r="E38" i="4"/>
  <c r="E37" i="4"/>
  <c r="E36" i="4"/>
  <c r="E35" i="4"/>
  <c r="E34" i="4"/>
  <c r="E29" i="4"/>
  <c r="E28" i="4"/>
  <c r="E27" i="4"/>
  <c r="E26" i="4"/>
  <c r="E25" i="4"/>
  <c r="E24" i="4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61" i="1"/>
  <c r="E28" i="1" s="1"/>
  <c r="K55" i="1"/>
  <c r="K56" i="1"/>
  <c r="K57" i="1"/>
  <c r="K58" i="1"/>
  <c r="K59" i="1"/>
  <c r="K60" i="1"/>
  <c r="K54" i="1"/>
  <c r="K52" i="1"/>
  <c r="K53" i="1"/>
  <c r="K51" i="1"/>
  <c r="E26" i="1" s="1"/>
  <c r="H146" i="1"/>
  <c r="E39" i="1" s="1"/>
  <c r="H147" i="1"/>
  <c r="E35" i="1" s="1"/>
  <c r="H148" i="1"/>
  <c r="E38" i="1" s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145" i="1"/>
  <c r="E36" i="1"/>
  <c r="E34" i="1"/>
  <c r="E27" i="1"/>
  <c r="E29" i="1"/>
  <c r="E25" i="1"/>
  <c r="E15" i="1"/>
  <c r="E6" i="1"/>
  <c r="E7" i="1"/>
  <c r="E8" i="1"/>
  <c r="E9" i="1"/>
  <c r="E10" i="1"/>
  <c r="E11" i="1"/>
  <c r="E12" i="1"/>
  <c r="E13" i="1"/>
  <c r="E14" i="1"/>
  <c r="E5" i="1"/>
  <c r="B10" i="1"/>
  <c r="E37" i="1" l="1"/>
  <c r="E24" i="5"/>
  <c r="E28" i="5"/>
  <c r="E16" i="4"/>
  <c r="E26" i="5"/>
  <c r="E23" i="5"/>
  <c r="E39" i="6"/>
  <c r="E29" i="6"/>
  <c r="E15" i="6"/>
  <c r="E39" i="5"/>
  <c r="E15" i="5"/>
  <c r="E40" i="4"/>
  <c r="E30" i="4"/>
  <c r="E24" i="1"/>
  <c r="E30" i="1" s="1"/>
  <c r="E40" i="1"/>
  <c r="E16" i="1"/>
  <c r="E41" i="6" l="1"/>
  <c r="E29" i="5"/>
  <c r="E41" i="5" s="1"/>
  <c r="E42" i="4"/>
  <c r="E42" i="1"/>
</calcChain>
</file>

<file path=xl/sharedStrings.xml><?xml version="1.0" encoding="utf-8"?>
<sst xmlns="http://schemas.openxmlformats.org/spreadsheetml/2006/main" count="308" uniqueCount="76">
  <si>
    <t>Team Red pistekilpailu kesä 2014</t>
  </si>
  <si>
    <t>Laji</t>
  </si>
  <si>
    <t>Tulos</t>
  </si>
  <si>
    <t>Luokka</t>
  </si>
  <si>
    <t>Pisteet</t>
  </si>
  <si>
    <t>A</t>
  </si>
  <si>
    <t>B</t>
  </si>
  <si>
    <t>C</t>
  </si>
  <si>
    <t>D</t>
  </si>
  <si>
    <t>Lajiryhmä</t>
  </si>
  <si>
    <t>Pikajuoksu 60-300m</t>
  </si>
  <si>
    <t xml:space="preserve">Aitajuoksu </t>
  </si>
  <si>
    <t>Pituushyppy</t>
  </si>
  <si>
    <t>Pituus</t>
  </si>
  <si>
    <t>3-loikka</t>
  </si>
  <si>
    <t>Korkeushyppy</t>
  </si>
  <si>
    <t>Korkeus</t>
  </si>
  <si>
    <t>Seiväshyppy</t>
  </si>
  <si>
    <t>Kuulantyöntö</t>
  </si>
  <si>
    <t>Kuula</t>
  </si>
  <si>
    <t>Kiekonheitto</t>
  </si>
  <si>
    <t>Kiekko</t>
  </si>
  <si>
    <t>Keihäänheitto</t>
  </si>
  <si>
    <t>Keihäs</t>
  </si>
  <si>
    <t>Moniottelu</t>
  </si>
  <si>
    <t>*tuplapisteet</t>
  </si>
  <si>
    <t>Yhteensä</t>
  </si>
  <si>
    <t>1.  LAJIKOHTAISET PISTEET</t>
  </si>
  <si>
    <t>2. KILPAILUKOHTAISET PISTEET</t>
  </si>
  <si>
    <t>Sijoitus</t>
  </si>
  <si>
    <t>Kilpailu</t>
  </si>
  <si>
    <t>Pm-maastot</t>
  </si>
  <si>
    <t>Pm-maastoviesti</t>
  </si>
  <si>
    <t>Pm-ottelut</t>
  </si>
  <si>
    <t>Pm-yksilölajit</t>
  </si>
  <si>
    <t>1-</t>
  </si>
  <si>
    <t>4-</t>
  </si>
  <si>
    <t>1 km</t>
  </si>
  <si>
    <t>1km</t>
  </si>
  <si>
    <t>3-ottelu</t>
  </si>
  <si>
    <t>korkeus</t>
  </si>
  <si>
    <t>keihäs</t>
  </si>
  <si>
    <t>60m aj.</t>
  </si>
  <si>
    <t>kiekko</t>
  </si>
  <si>
    <t>A. PM-YKSILÖKILPAILUT</t>
  </si>
  <si>
    <t>Pm-viestit - pika</t>
  </si>
  <si>
    <t>Pm-viestit - pitkä</t>
  </si>
  <si>
    <t>Pm-viesti - aidat</t>
  </si>
  <si>
    <t>Osallistumispisteet</t>
  </si>
  <si>
    <t>4x100m</t>
  </si>
  <si>
    <t>4x600m</t>
  </si>
  <si>
    <t>4x60maj.</t>
  </si>
  <si>
    <t>Vattenfall 1. osa</t>
  </si>
  <si>
    <t>Vattenfall 2. osa</t>
  </si>
  <si>
    <t>kuula</t>
  </si>
  <si>
    <t>Kestävyysjuoksu 600-2000m</t>
  </si>
  <si>
    <t>*Tulokset hyväksytään jäsentenvälisissä/kaikissa tilastopajaan ilmoitettavissa kilpailuissa - ei harkkatuloksia</t>
  </si>
  <si>
    <t>-99</t>
  </si>
  <si>
    <t>KOKONAISPISTEET</t>
  </si>
  <si>
    <t>B. PM- JA VATTENFALL - JOUKKUEKILPAILUT</t>
  </si>
  <si>
    <t>Näihin syötetään lukuja</t>
  </si>
  <si>
    <t>8min</t>
  </si>
  <si>
    <t>2km</t>
  </si>
  <si>
    <t>8,5min</t>
  </si>
  <si>
    <t>d</t>
  </si>
  <si>
    <t>a</t>
  </si>
  <si>
    <t>Kestävyysjuoksu/kävely</t>
  </si>
  <si>
    <t>3-loikka/moukari</t>
  </si>
  <si>
    <t>ELMO URHEILIJA</t>
  </si>
  <si>
    <t>Nimi:</t>
  </si>
  <si>
    <t>Harmaisiin syötetään lukuja</t>
  </si>
  <si>
    <t>Raision Kuulan ELMO-pistekilpailu  2018</t>
  </si>
  <si>
    <t>B. PM- JA SEURACUP - JOUKKUEKILPAILUT</t>
  </si>
  <si>
    <t>Seuracup 1. osa</t>
  </si>
  <si>
    <t>Seuracup 2. osa</t>
  </si>
  <si>
    <t>Raision Kuulan ELMO-pistekilpailu kesä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</si>
</sst>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0" borderId="0" xfId="0" applyFont="1"/>
    <xf numFmtId="0" fontId="6" fillId="0" borderId="0" xfId="0" applyFont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0" fillId="0" borderId="1" xfId="0" applyNumberFormat="1" applyBorder="1"/>
    <xf numFmtId="0" fontId="7" fillId="0" borderId="0" xfId="0" applyFont="1"/>
    <xf numFmtId="0" fontId="8" fillId="0" borderId="0" xfId="0" applyFont="1"/>
    <xf numFmtId="0" fontId="1" fillId="0" borderId="0" xfId="0" applyFont="1"/>
    <xf numFmtId="0" fontId="2" fillId="3" borderId="15" xfId="0" applyFont="1" applyFill="1" applyBorder="1"/>
    <xf numFmtId="2" fontId="2" fillId="0" borderId="1" xfId="0" applyNumberFormat="1" applyFont="1" applyBorder="1"/>
    <xf numFmtId="0" fontId="9" fillId="3" borderId="0" xfId="0" applyFont="1" applyFill="1"/>
    <xf numFmtId="0" fontId="2" fillId="4" borderId="1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8"/>
  <sheetViews>
    <sheetView workbookViewId="0">
      <selection activeCell="A47" sqref="A47"/>
    </sheetView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75</v>
      </c>
    </row>
    <row r="2" spans="1:8" ht="19.5" thickBot="1" x14ac:dyDescent="0.35">
      <c r="A2" s="12" t="s">
        <v>68</v>
      </c>
    </row>
    <row r="3" spans="1:8" ht="27" customHeight="1" thickBot="1" x14ac:dyDescent="0.4">
      <c r="A3" s="16" t="s">
        <v>27</v>
      </c>
    </row>
    <row r="4" spans="1:8" ht="18.75" x14ac:dyDescent="0.3">
      <c r="A4" s="7" t="s">
        <v>9</v>
      </c>
      <c r="B4" s="8" t="s">
        <v>1</v>
      </c>
      <c r="C4" s="8" t="s">
        <v>2</v>
      </c>
      <c r="D4" s="8" t="s">
        <v>3</v>
      </c>
      <c r="E4" s="9" t="s">
        <v>4</v>
      </c>
      <c r="G4" s="3" t="s">
        <v>3</v>
      </c>
      <c r="H4" s="3" t="s">
        <v>4</v>
      </c>
    </row>
    <row r="5" spans="1:8" ht="18" customHeight="1" x14ac:dyDescent="0.25">
      <c r="A5" s="10" t="s">
        <v>10</v>
      </c>
      <c r="B5" s="4"/>
      <c r="C5" s="23"/>
      <c r="D5" s="4" t="s">
        <v>5</v>
      </c>
      <c r="E5" s="11">
        <f t="shared" ref="E5:E14" si="0">VLOOKUP(D5,$G$5:$H$8,2,FALSE)</f>
        <v>6</v>
      </c>
      <c r="G5" s="3" t="s">
        <v>5</v>
      </c>
      <c r="H5" s="3">
        <v>6</v>
      </c>
    </row>
    <row r="6" spans="1:8" ht="18" customHeight="1" x14ac:dyDescent="0.25">
      <c r="A6" s="10" t="s">
        <v>66</v>
      </c>
      <c r="B6" s="4"/>
      <c r="C6" s="23"/>
      <c r="D6" s="4" t="s">
        <v>7</v>
      </c>
      <c r="E6" s="11">
        <f t="shared" si="0"/>
        <v>4</v>
      </c>
      <c r="G6" s="3" t="s">
        <v>6</v>
      </c>
      <c r="H6" s="3">
        <v>5</v>
      </c>
    </row>
    <row r="7" spans="1:8" ht="18" customHeight="1" x14ac:dyDescent="0.25">
      <c r="A7" s="10" t="s">
        <v>11</v>
      </c>
      <c r="B7" s="4"/>
      <c r="C7" s="23"/>
      <c r="D7" s="4" t="s">
        <v>7</v>
      </c>
      <c r="E7" s="11">
        <f t="shared" si="0"/>
        <v>4</v>
      </c>
      <c r="G7" s="3" t="s">
        <v>7</v>
      </c>
      <c r="H7" s="3">
        <v>4</v>
      </c>
    </row>
    <row r="8" spans="1:8" ht="18" customHeight="1" x14ac:dyDescent="0.25">
      <c r="A8" s="10" t="s">
        <v>12</v>
      </c>
      <c r="B8" s="5" t="s">
        <v>13</v>
      </c>
      <c r="C8" s="23"/>
      <c r="D8" s="6" t="s">
        <v>6</v>
      </c>
      <c r="E8" s="11">
        <f t="shared" si="0"/>
        <v>5</v>
      </c>
      <c r="G8" s="3" t="s">
        <v>8</v>
      </c>
      <c r="H8" s="3">
        <v>3</v>
      </c>
    </row>
    <row r="9" spans="1:8" ht="18" customHeight="1" x14ac:dyDescent="0.25">
      <c r="A9" s="10" t="s">
        <v>15</v>
      </c>
      <c r="B9" s="4" t="s">
        <v>16</v>
      </c>
      <c r="C9" s="23"/>
      <c r="D9" s="4" t="s">
        <v>5</v>
      </c>
      <c r="E9" s="11">
        <f t="shared" si="0"/>
        <v>6</v>
      </c>
    </row>
    <row r="10" spans="1:8" ht="18" customHeight="1" x14ac:dyDescent="0.25">
      <c r="A10" s="10" t="s">
        <v>17</v>
      </c>
      <c r="B10" s="4" t="str">
        <f>A10</f>
        <v>Seiväshyppy</v>
      </c>
      <c r="C10" s="23"/>
      <c r="D10" s="4" t="s">
        <v>6</v>
      </c>
      <c r="E10" s="11">
        <f t="shared" si="0"/>
        <v>5</v>
      </c>
    </row>
    <row r="11" spans="1:8" ht="18" customHeight="1" x14ac:dyDescent="0.25">
      <c r="A11" s="10" t="s">
        <v>67</v>
      </c>
      <c r="B11" s="4" t="s">
        <v>14</v>
      </c>
      <c r="C11" s="23"/>
      <c r="D11" s="4" t="s">
        <v>8</v>
      </c>
      <c r="E11" s="11">
        <f t="shared" si="0"/>
        <v>3</v>
      </c>
    </row>
    <row r="12" spans="1:8" ht="18" customHeight="1" x14ac:dyDescent="0.25">
      <c r="A12" s="10" t="s">
        <v>18</v>
      </c>
      <c r="B12" s="4" t="s">
        <v>19</v>
      </c>
      <c r="C12" s="23"/>
      <c r="D12" s="4" t="s">
        <v>5</v>
      </c>
      <c r="E12" s="11">
        <f t="shared" si="0"/>
        <v>6</v>
      </c>
    </row>
    <row r="13" spans="1:8" ht="18" customHeight="1" x14ac:dyDescent="0.25">
      <c r="A13" s="10" t="s">
        <v>20</v>
      </c>
      <c r="B13" s="4" t="s">
        <v>21</v>
      </c>
      <c r="C13" s="23"/>
      <c r="D13" s="4" t="s">
        <v>6</v>
      </c>
      <c r="E13" s="11">
        <f t="shared" si="0"/>
        <v>5</v>
      </c>
    </row>
    <row r="14" spans="1:8" ht="18" customHeight="1" x14ac:dyDescent="0.25">
      <c r="A14" s="10" t="s">
        <v>22</v>
      </c>
      <c r="B14" s="4" t="s">
        <v>23</v>
      </c>
      <c r="C14" s="23"/>
      <c r="D14" s="4" t="s">
        <v>5</v>
      </c>
      <c r="E14" s="11">
        <f t="shared" si="0"/>
        <v>6</v>
      </c>
    </row>
    <row r="15" spans="1:8" ht="18" customHeight="1" x14ac:dyDescent="0.25">
      <c r="A15" s="10" t="s">
        <v>24</v>
      </c>
      <c r="B15" s="4"/>
      <c r="C15" s="23"/>
      <c r="D15" s="4" t="s">
        <v>6</v>
      </c>
      <c r="E15" s="11">
        <f>VLOOKUP(D15,$G$5:$H$8,2,FALSE)*2</f>
        <v>10</v>
      </c>
      <c r="F15" s="24" t="s">
        <v>25</v>
      </c>
    </row>
    <row r="16" spans="1:8" ht="19.5" thickBot="1" x14ac:dyDescent="0.35">
      <c r="A16" s="12" t="s">
        <v>26</v>
      </c>
      <c r="B16" s="13"/>
      <c r="C16" s="13"/>
      <c r="D16" s="13"/>
      <c r="E16" s="14">
        <f>SUM(E5:E15)</f>
        <v>60</v>
      </c>
    </row>
    <row r="17" spans="1:8" x14ac:dyDescent="0.25">
      <c r="A17" s="25" t="s">
        <v>56</v>
      </c>
      <c r="B17" s="2"/>
    </row>
    <row r="18" spans="1:8" x14ac:dyDescent="0.25">
      <c r="B18" s="2"/>
      <c r="G18" s="3" t="s">
        <v>29</v>
      </c>
      <c r="H18" s="3" t="s">
        <v>4</v>
      </c>
    </row>
    <row r="19" spans="1:8" ht="27" hidden="1" customHeight="1" x14ac:dyDescent="0.25">
      <c r="F19" s="21">
        <v>1</v>
      </c>
      <c r="G19" s="20">
        <v>1</v>
      </c>
      <c r="H19" s="3">
        <v>6</v>
      </c>
    </row>
    <row r="20" spans="1:8" ht="21" x14ac:dyDescent="0.35">
      <c r="A20" s="16" t="s">
        <v>28</v>
      </c>
      <c r="B20" s="2"/>
      <c r="F20" s="22" t="s">
        <v>35</v>
      </c>
      <c r="G20" s="20">
        <v>3</v>
      </c>
      <c r="H20" s="3">
        <v>6</v>
      </c>
    </row>
    <row r="21" spans="1:8" ht="18.75" x14ac:dyDescent="0.3">
      <c r="A21" s="15"/>
      <c r="B21" s="2"/>
      <c r="F21" s="22" t="s">
        <v>36</v>
      </c>
      <c r="G21" s="20">
        <v>10</v>
      </c>
      <c r="H21" s="3">
        <v>5</v>
      </c>
    </row>
    <row r="22" spans="1:8" ht="19.5" thickBot="1" x14ac:dyDescent="0.35">
      <c r="A22" s="15" t="s">
        <v>44</v>
      </c>
      <c r="B22" s="2"/>
      <c r="E22" s="26"/>
      <c r="G22" s="20">
        <v>11</v>
      </c>
      <c r="H22" s="3">
        <v>3</v>
      </c>
    </row>
    <row r="23" spans="1:8" ht="18.75" x14ac:dyDescent="0.3">
      <c r="A23" s="18" t="s">
        <v>30</v>
      </c>
      <c r="B23" s="19" t="s">
        <v>1</v>
      </c>
      <c r="C23" s="19" t="s">
        <v>2</v>
      </c>
      <c r="D23" s="19" t="s">
        <v>29</v>
      </c>
      <c r="E23" s="17" t="s">
        <v>4</v>
      </c>
      <c r="G23" s="20" t="s">
        <v>57</v>
      </c>
      <c r="H23" s="27">
        <v>3</v>
      </c>
    </row>
    <row r="24" spans="1:8" ht="18" customHeight="1" x14ac:dyDescent="0.25">
      <c r="A24" s="4" t="s">
        <v>31</v>
      </c>
      <c r="B24" s="4" t="s">
        <v>37</v>
      </c>
      <c r="C24" s="28">
        <v>3.33</v>
      </c>
      <c r="D24" s="4">
        <v>11</v>
      </c>
      <c r="E24" s="4">
        <f>VLOOKUP(D24,$J$51:$K$155,2,FALSE)*2</f>
        <v>6</v>
      </c>
      <c r="F24" s="24" t="s">
        <v>25</v>
      </c>
    </row>
    <row r="25" spans="1:8" ht="18" customHeight="1" x14ac:dyDescent="0.25">
      <c r="A25" s="4" t="s">
        <v>33</v>
      </c>
      <c r="B25" s="4" t="s">
        <v>39</v>
      </c>
      <c r="C25" s="28">
        <v>898</v>
      </c>
      <c r="D25" s="4">
        <v>4</v>
      </c>
      <c r="E25" s="4">
        <f>VLOOKUP(D25,$J$51:$K$155,2,FALSE)*2</f>
        <v>10</v>
      </c>
      <c r="F25" s="24" t="s">
        <v>25</v>
      </c>
    </row>
    <row r="26" spans="1:8" ht="18" customHeight="1" x14ac:dyDescent="0.25">
      <c r="A26" s="4" t="s">
        <v>34</v>
      </c>
      <c r="B26" s="4" t="s">
        <v>40</v>
      </c>
      <c r="C26" s="28">
        <v>142</v>
      </c>
      <c r="D26" s="4">
        <v>1</v>
      </c>
      <c r="E26" s="4">
        <f>VLOOKUP(D26,$J$51:$K$155,2,FALSE)</f>
        <v>6</v>
      </c>
    </row>
    <row r="27" spans="1:8" ht="18" customHeight="1" x14ac:dyDescent="0.25">
      <c r="A27" s="4" t="s">
        <v>34</v>
      </c>
      <c r="B27" s="4" t="s">
        <v>41</v>
      </c>
      <c r="C27" s="28">
        <v>35</v>
      </c>
      <c r="D27" s="4">
        <v>3</v>
      </c>
      <c r="E27" s="4">
        <f t="shared" ref="E27:E29" si="1">VLOOKUP(D27,$J$51:$K$155,2,FALSE)</f>
        <v>6</v>
      </c>
    </row>
    <row r="28" spans="1:8" ht="18" customHeight="1" x14ac:dyDescent="0.25">
      <c r="A28" s="4" t="s">
        <v>34</v>
      </c>
      <c r="B28" s="4" t="s">
        <v>42</v>
      </c>
      <c r="C28" s="28">
        <v>12.05</v>
      </c>
      <c r="D28" s="4">
        <v>11</v>
      </c>
      <c r="E28" s="4">
        <f t="shared" si="1"/>
        <v>3</v>
      </c>
    </row>
    <row r="29" spans="1:8" ht="18" customHeight="1" x14ac:dyDescent="0.25">
      <c r="A29" s="4" t="s">
        <v>34</v>
      </c>
      <c r="B29" s="4" t="s">
        <v>43</v>
      </c>
      <c r="C29" s="28">
        <v>32</v>
      </c>
      <c r="D29" s="4">
        <v>5</v>
      </c>
      <c r="E29" s="4">
        <f t="shared" si="1"/>
        <v>5</v>
      </c>
    </row>
    <row r="30" spans="1:8" ht="19.5" thickBot="1" x14ac:dyDescent="0.35">
      <c r="A30" s="12" t="s">
        <v>26</v>
      </c>
      <c r="B30" s="13"/>
      <c r="C30" s="13"/>
      <c r="D30" s="13"/>
      <c r="E30" s="14">
        <f>SUM(E24:E29)</f>
        <v>36</v>
      </c>
    </row>
    <row r="32" spans="1:8" ht="19.5" thickBot="1" x14ac:dyDescent="0.35">
      <c r="A32" s="15" t="s">
        <v>72</v>
      </c>
    </row>
    <row r="33" spans="1:8" ht="18" customHeight="1" x14ac:dyDescent="0.3">
      <c r="A33" s="18" t="s">
        <v>30</v>
      </c>
      <c r="B33" s="19" t="s">
        <v>1</v>
      </c>
      <c r="C33" s="19" t="s">
        <v>2</v>
      </c>
      <c r="D33" s="19" t="s">
        <v>29</v>
      </c>
      <c r="E33" s="17" t="s">
        <v>4</v>
      </c>
      <c r="G33" s="40" t="s">
        <v>48</v>
      </c>
      <c r="H33" s="41"/>
    </row>
    <row r="34" spans="1:8" ht="18" customHeight="1" x14ac:dyDescent="0.25">
      <c r="A34" s="4" t="s">
        <v>32</v>
      </c>
      <c r="B34" s="4" t="s">
        <v>38</v>
      </c>
      <c r="C34" s="4"/>
      <c r="D34" s="4">
        <v>12</v>
      </c>
      <c r="E34" s="4">
        <f>VLOOKUP(D34,$G$144:$H$248,2,FALSE)</f>
        <v>5</v>
      </c>
      <c r="G34" s="42">
        <v>5</v>
      </c>
      <c r="H34" s="43"/>
    </row>
    <row r="35" spans="1:8" ht="18" customHeight="1" x14ac:dyDescent="0.25">
      <c r="A35" s="4" t="s">
        <v>45</v>
      </c>
      <c r="B35" s="4" t="s">
        <v>49</v>
      </c>
      <c r="C35" s="4"/>
      <c r="D35" s="4">
        <v>3</v>
      </c>
      <c r="E35" s="4">
        <f t="shared" ref="E35:E39" si="2">VLOOKUP(D35,$G$144:$H$248,2,FALSE)</f>
        <v>5</v>
      </c>
    </row>
    <row r="36" spans="1:8" ht="18" customHeight="1" x14ac:dyDescent="0.25">
      <c r="A36" s="4" t="s">
        <v>46</v>
      </c>
      <c r="B36" s="4" t="s">
        <v>50</v>
      </c>
      <c r="C36" s="4"/>
      <c r="D36" s="4">
        <v>4</v>
      </c>
      <c r="E36" s="4">
        <f t="shared" si="2"/>
        <v>5</v>
      </c>
    </row>
    <row r="37" spans="1:8" ht="18" customHeight="1" x14ac:dyDescent="0.25">
      <c r="A37" s="4" t="s">
        <v>47</v>
      </c>
      <c r="B37" s="4" t="s">
        <v>51</v>
      </c>
      <c r="C37" s="4"/>
      <c r="D37" s="4">
        <v>3</v>
      </c>
      <c r="E37" s="4">
        <f t="shared" si="2"/>
        <v>5</v>
      </c>
    </row>
    <row r="38" spans="1:8" ht="18" customHeight="1" x14ac:dyDescent="0.25">
      <c r="A38" s="4" t="s">
        <v>73</v>
      </c>
      <c r="B38" s="4" t="s">
        <v>54</v>
      </c>
      <c r="C38" s="4"/>
      <c r="D38" s="4">
        <v>4</v>
      </c>
      <c r="E38" s="4">
        <f t="shared" si="2"/>
        <v>5</v>
      </c>
    </row>
    <row r="39" spans="1:8" x14ac:dyDescent="0.25">
      <c r="A39" s="4" t="s">
        <v>74</v>
      </c>
      <c r="B39" s="4" t="s">
        <v>51</v>
      </c>
      <c r="C39" s="4"/>
      <c r="D39" s="4">
        <v>2</v>
      </c>
      <c r="E39" s="4">
        <f t="shared" si="2"/>
        <v>5</v>
      </c>
    </row>
    <row r="40" spans="1:8" ht="19.5" thickBot="1" x14ac:dyDescent="0.35">
      <c r="A40" s="12" t="s">
        <v>26</v>
      </c>
      <c r="B40" s="13"/>
      <c r="C40" s="13"/>
      <c r="D40" s="13"/>
      <c r="E40" s="14">
        <f>SUM(E34:E39)</f>
        <v>30</v>
      </c>
    </row>
    <row r="42" spans="1:8" ht="23.25" x14ac:dyDescent="0.35">
      <c r="A42" s="29" t="s">
        <v>58</v>
      </c>
      <c r="B42" s="29"/>
      <c r="C42" s="29"/>
      <c r="D42" s="29"/>
      <c r="E42" s="29">
        <f>E40+E30+E16</f>
        <v>126</v>
      </c>
    </row>
    <row r="51" spans="10:11" x14ac:dyDescent="0.25">
      <c r="J51">
        <v>1</v>
      </c>
      <c r="K51">
        <f>$H$20</f>
        <v>6</v>
      </c>
    </row>
    <row r="52" spans="10:11" x14ac:dyDescent="0.25">
      <c r="J52">
        <v>2</v>
      </c>
      <c r="K52">
        <f>$H$20</f>
        <v>6</v>
      </c>
    </row>
    <row r="53" spans="10:11" x14ac:dyDescent="0.25">
      <c r="J53">
        <v>3</v>
      </c>
      <c r="K53">
        <f>$H$20</f>
        <v>6</v>
      </c>
    </row>
    <row r="54" spans="10:11" x14ac:dyDescent="0.25">
      <c r="J54">
        <v>4</v>
      </c>
      <c r="K54">
        <f t="shared" ref="K54:K60" si="3">$H$21</f>
        <v>5</v>
      </c>
    </row>
    <row r="55" spans="10:11" x14ac:dyDescent="0.25">
      <c r="J55">
        <v>5</v>
      </c>
      <c r="K55">
        <f t="shared" si="3"/>
        <v>5</v>
      </c>
    </row>
    <row r="56" spans="10:11" x14ac:dyDescent="0.25">
      <c r="J56">
        <v>6</v>
      </c>
      <c r="K56">
        <f t="shared" si="3"/>
        <v>5</v>
      </c>
    </row>
    <row r="57" spans="10:11" x14ac:dyDescent="0.25">
      <c r="J57">
        <v>7</v>
      </c>
      <c r="K57">
        <f t="shared" si="3"/>
        <v>5</v>
      </c>
    </row>
    <row r="58" spans="10:11" x14ac:dyDescent="0.25">
      <c r="J58">
        <v>8</v>
      </c>
      <c r="K58">
        <f t="shared" si="3"/>
        <v>5</v>
      </c>
    </row>
    <row r="59" spans="10:11" x14ac:dyDescent="0.25">
      <c r="J59">
        <v>9</v>
      </c>
      <c r="K59">
        <f t="shared" si="3"/>
        <v>5</v>
      </c>
    </row>
    <row r="60" spans="10:11" x14ac:dyDescent="0.25">
      <c r="J60">
        <v>10</v>
      </c>
      <c r="K60">
        <f t="shared" si="3"/>
        <v>5</v>
      </c>
    </row>
    <row r="61" spans="10:11" x14ac:dyDescent="0.25">
      <c r="J61">
        <v>11</v>
      </c>
      <c r="K61">
        <f t="shared" ref="K61:K92" si="4">$H$22</f>
        <v>3</v>
      </c>
    </row>
    <row r="62" spans="10:11" x14ac:dyDescent="0.25">
      <c r="J62">
        <v>12</v>
      </c>
      <c r="K62">
        <f t="shared" si="4"/>
        <v>3</v>
      </c>
    </row>
    <row r="63" spans="10:11" x14ac:dyDescent="0.25">
      <c r="J63">
        <v>13</v>
      </c>
      <c r="K63">
        <f t="shared" si="4"/>
        <v>3</v>
      </c>
    </row>
    <row r="64" spans="10:11" x14ac:dyDescent="0.25">
      <c r="J64">
        <v>14</v>
      </c>
      <c r="K64">
        <f t="shared" si="4"/>
        <v>3</v>
      </c>
    </row>
    <row r="65" spans="10:11" x14ac:dyDescent="0.25">
      <c r="J65">
        <v>15</v>
      </c>
      <c r="K65">
        <f t="shared" si="4"/>
        <v>3</v>
      </c>
    </row>
    <row r="66" spans="10:11" x14ac:dyDescent="0.25">
      <c r="J66">
        <v>16</v>
      </c>
      <c r="K66">
        <f t="shared" si="4"/>
        <v>3</v>
      </c>
    </row>
    <row r="67" spans="10:11" x14ac:dyDescent="0.25">
      <c r="J67">
        <v>17</v>
      </c>
      <c r="K67">
        <f t="shared" si="4"/>
        <v>3</v>
      </c>
    </row>
    <row r="68" spans="10:11" x14ac:dyDescent="0.25">
      <c r="J68">
        <v>18</v>
      </c>
      <c r="K68">
        <f t="shared" si="4"/>
        <v>3</v>
      </c>
    </row>
    <row r="69" spans="10:11" x14ac:dyDescent="0.25">
      <c r="J69">
        <v>19</v>
      </c>
      <c r="K69">
        <f t="shared" si="4"/>
        <v>3</v>
      </c>
    </row>
    <row r="70" spans="10:11" x14ac:dyDescent="0.25">
      <c r="J70">
        <v>20</v>
      </c>
      <c r="K70">
        <f t="shared" si="4"/>
        <v>3</v>
      </c>
    </row>
    <row r="71" spans="10:11" x14ac:dyDescent="0.25">
      <c r="J71">
        <v>21</v>
      </c>
      <c r="K71">
        <f t="shared" si="4"/>
        <v>3</v>
      </c>
    </row>
    <row r="72" spans="10:11" x14ac:dyDescent="0.25">
      <c r="J72">
        <v>22</v>
      </c>
      <c r="K72">
        <f t="shared" si="4"/>
        <v>3</v>
      </c>
    </row>
    <row r="73" spans="10:11" x14ac:dyDescent="0.25">
      <c r="J73">
        <v>23</v>
      </c>
      <c r="K73">
        <f t="shared" si="4"/>
        <v>3</v>
      </c>
    </row>
    <row r="74" spans="10:11" x14ac:dyDescent="0.25">
      <c r="J74">
        <v>24</v>
      </c>
      <c r="K74">
        <f t="shared" si="4"/>
        <v>3</v>
      </c>
    </row>
    <row r="75" spans="10:11" x14ac:dyDescent="0.25">
      <c r="J75">
        <v>25</v>
      </c>
      <c r="K75">
        <f t="shared" si="4"/>
        <v>3</v>
      </c>
    </row>
    <row r="76" spans="10:11" x14ac:dyDescent="0.25">
      <c r="J76">
        <v>26</v>
      </c>
      <c r="K76">
        <f t="shared" si="4"/>
        <v>3</v>
      </c>
    </row>
    <row r="77" spans="10:11" x14ac:dyDescent="0.25">
      <c r="J77">
        <v>27</v>
      </c>
      <c r="K77">
        <f t="shared" si="4"/>
        <v>3</v>
      </c>
    </row>
    <row r="78" spans="10:11" x14ac:dyDescent="0.25">
      <c r="J78">
        <v>28</v>
      </c>
      <c r="K78">
        <f t="shared" si="4"/>
        <v>3</v>
      </c>
    </row>
    <row r="79" spans="10:11" x14ac:dyDescent="0.25">
      <c r="J79">
        <v>29</v>
      </c>
      <c r="K79">
        <f t="shared" si="4"/>
        <v>3</v>
      </c>
    </row>
    <row r="80" spans="10:11" x14ac:dyDescent="0.25">
      <c r="J80">
        <v>30</v>
      </c>
      <c r="K80">
        <f t="shared" si="4"/>
        <v>3</v>
      </c>
    </row>
    <row r="81" spans="10:11" x14ac:dyDescent="0.25">
      <c r="J81">
        <v>31</v>
      </c>
      <c r="K81">
        <f t="shared" si="4"/>
        <v>3</v>
      </c>
    </row>
    <row r="82" spans="10:11" x14ac:dyDescent="0.25">
      <c r="J82">
        <v>32</v>
      </c>
      <c r="K82">
        <f t="shared" si="4"/>
        <v>3</v>
      </c>
    </row>
    <row r="83" spans="10:11" x14ac:dyDescent="0.25">
      <c r="J83">
        <v>33</v>
      </c>
      <c r="K83">
        <f t="shared" si="4"/>
        <v>3</v>
      </c>
    </row>
    <row r="84" spans="10:11" x14ac:dyDescent="0.25">
      <c r="J84">
        <v>34</v>
      </c>
      <c r="K84">
        <f t="shared" si="4"/>
        <v>3</v>
      </c>
    </row>
    <row r="85" spans="10:11" x14ac:dyDescent="0.25">
      <c r="J85">
        <v>35</v>
      </c>
      <c r="K85">
        <f t="shared" si="4"/>
        <v>3</v>
      </c>
    </row>
    <row r="86" spans="10:11" x14ac:dyDescent="0.25">
      <c r="J86">
        <v>36</v>
      </c>
      <c r="K86">
        <f t="shared" si="4"/>
        <v>3</v>
      </c>
    </row>
    <row r="87" spans="10:11" x14ac:dyDescent="0.25">
      <c r="J87">
        <v>37</v>
      </c>
      <c r="K87">
        <f t="shared" si="4"/>
        <v>3</v>
      </c>
    </row>
    <row r="88" spans="10:11" x14ac:dyDescent="0.25">
      <c r="J88">
        <v>38</v>
      </c>
      <c r="K88">
        <f t="shared" si="4"/>
        <v>3</v>
      </c>
    </row>
    <row r="89" spans="10:11" x14ac:dyDescent="0.25">
      <c r="J89">
        <v>39</v>
      </c>
      <c r="K89">
        <f t="shared" si="4"/>
        <v>3</v>
      </c>
    </row>
    <row r="90" spans="10:11" x14ac:dyDescent="0.25">
      <c r="J90">
        <v>40</v>
      </c>
      <c r="K90">
        <f t="shared" si="4"/>
        <v>3</v>
      </c>
    </row>
    <row r="91" spans="10:11" x14ac:dyDescent="0.25">
      <c r="J91">
        <v>41</v>
      </c>
      <c r="K91">
        <f t="shared" si="4"/>
        <v>3</v>
      </c>
    </row>
    <row r="92" spans="10:11" x14ac:dyDescent="0.25">
      <c r="J92">
        <v>42</v>
      </c>
      <c r="K92">
        <f t="shared" si="4"/>
        <v>3</v>
      </c>
    </row>
    <row r="93" spans="10:11" x14ac:dyDescent="0.25">
      <c r="J93">
        <v>43</v>
      </c>
      <c r="K93">
        <f t="shared" ref="K93:K124" si="5">$H$22</f>
        <v>3</v>
      </c>
    </row>
    <row r="94" spans="10:11" x14ac:dyDescent="0.25">
      <c r="J94">
        <v>44</v>
      </c>
      <c r="K94">
        <f t="shared" si="5"/>
        <v>3</v>
      </c>
    </row>
    <row r="95" spans="10:11" x14ac:dyDescent="0.25">
      <c r="J95">
        <v>45</v>
      </c>
      <c r="K95">
        <f t="shared" si="5"/>
        <v>3</v>
      </c>
    </row>
    <row r="96" spans="10:11" x14ac:dyDescent="0.25">
      <c r="J96">
        <v>46</v>
      </c>
      <c r="K96">
        <f t="shared" si="5"/>
        <v>3</v>
      </c>
    </row>
    <row r="97" spans="10:11" x14ac:dyDescent="0.25">
      <c r="J97">
        <v>47</v>
      </c>
      <c r="K97">
        <f t="shared" si="5"/>
        <v>3</v>
      </c>
    </row>
    <row r="98" spans="10:11" x14ac:dyDescent="0.25">
      <c r="J98">
        <v>48</v>
      </c>
      <c r="K98">
        <f t="shared" si="5"/>
        <v>3</v>
      </c>
    </row>
    <row r="99" spans="10:11" x14ac:dyDescent="0.25">
      <c r="J99">
        <v>49</v>
      </c>
      <c r="K99">
        <f t="shared" si="5"/>
        <v>3</v>
      </c>
    </row>
    <row r="100" spans="10:11" x14ac:dyDescent="0.25">
      <c r="J100">
        <v>50</v>
      </c>
      <c r="K100">
        <f t="shared" si="5"/>
        <v>3</v>
      </c>
    </row>
    <row r="101" spans="10:11" x14ac:dyDescent="0.25">
      <c r="J101">
        <v>51</v>
      </c>
      <c r="K101">
        <f t="shared" si="5"/>
        <v>3</v>
      </c>
    </row>
    <row r="102" spans="10:11" x14ac:dyDescent="0.25">
      <c r="J102">
        <v>52</v>
      </c>
      <c r="K102">
        <f t="shared" si="5"/>
        <v>3</v>
      </c>
    </row>
    <row r="103" spans="10:11" x14ac:dyDescent="0.25">
      <c r="J103">
        <v>53</v>
      </c>
      <c r="K103">
        <f t="shared" si="5"/>
        <v>3</v>
      </c>
    </row>
    <row r="104" spans="10:11" x14ac:dyDescent="0.25">
      <c r="J104">
        <v>54</v>
      </c>
      <c r="K104">
        <f t="shared" si="5"/>
        <v>3</v>
      </c>
    </row>
    <row r="105" spans="10:11" x14ac:dyDescent="0.25">
      <c r="J105">
        <v>55</v>
      </c>
      <c r="K105">
        <f t="shared" si="5"/>
        <v>3</v>
      </c>
    </row>
    <row r="106" spans="10:11" x14ac:dyDescent="0.25">
      <c r="J106">
        <v>56</v>
      </c>
      <c r="K106">
        <f t="shared" si="5"/>
        <v>3</v>
      </c>
    </row>
    <row r="107" spans="10:11" x14ac:dyDescent="0.25">
      <c r="J107">
        <v>57</v>
      </c>
      <c r="K107">
        <f t="shared" si="5"/>
        <v>3</v>
      </c>
    </row>
    <row r="108" spans="10:11" x14ac:dyDescent="0.25">
      <c r="J108">
        <v>58</v>
      </c>
      <c r="K108">
        <f t="shared" si="5"/>
        <v>3</v>
      </c>
    </row>
    <row r="109" spans="10:11" x14ac:dyDescent="0.25">
      <c r="J109">
        <v>59</v>
      </c>
      <c r="K109">
        <f t="shared" si="5"/>
        <v>3</v>
      </c>
    </row>
    <row r="110" spans="10:11" x14ac:dyDescent="0.25">
      <c r="J110">
        <v>60</v>
      </c>
      <c r="K110">
        <f t="shared" si="5"/>
        <v>3</v>
      </c>
    </row>
    <row r="111" spans="10:11" x14ac:dyDescent="0.25">
      <c r="J111">
        <v>61</v>
      </c>
      <c r="K111">
        <f t="shared" si="5"/>
        <v>3</v>
      </c>
    </row>
    <row r="112" spans="10:11" x14ac:dyDescent="0.25">
      <c r="J112">
        <v>62</v>
      </c>
      <c r="K112">
        <f t="shared" si="5"/>
        <v>3</v>
      </c>
    </row>
    <row r="113" spans="10:11" x14ac:dyDescent="0.25">
      <c r="J113">
        <v>63</v>
      </c>
      <c r="K113">
        <f t="shared" si="5"/>
        <v>3</v>
      </c>
    </row>
    <row r="114" spans="10:11" x14ac:dyDescent="0.25">
      <c r="J114">
        <v>64</v>
      </c>
      <c r="K114">
        <f t="shared" si="5"/>
        <v>3</v>
      </c>
    </row>
    <row r="115" spans="10:11" x14ac:dyDescent="0.25">
      <c r="J115">
        <v>65</v>
      </c>
      <c r="K115">
        <f t="shared" si="5"/>
        <v>3</v>
      </c>
    </row>
    <row r="116" spans="10:11" x14ac:dyDescent="0.25">
      <c r="J116">
        <v>66</v>
      </c>
      <c r="K116">
        <f t="shared" si="5"/>
        <v>3</v>
      </c>
    </row>
    <row r="117" spans="10:11" x14ac:dyDescent="0.25">
      <c r="J117">
        <v>67</v>
      </c>
      <c r="K117">
        <f t="shared" si="5"/>
        <v>3</v>
      </c>
    </row>
    <row r="118" spans="10:11" x14ac:dyDescent="0.25">
      <c r="J118">
        <v>68</v>
      </c>
      <c r="K118">
        <f t="shared" si="5"/>
        <v>3</v>
      </c>
    </row>
    <row r="119" spans="10:11" x14ac:dyDescent="0.25">
      <c r="J119">
        <v>69</v>
      </c>
      <c r="K119">
        <f t="shared" si="5"/>
        <v>3</v>
      </c>
    </row>
    <row r="120" spans="10:11" x14ac:dyDescent="0.25">
      <c r="J120">
        <v>70</v>
      </c>
      <c r="K120">
        <f t="shared" si="5"/>
        <v>3</v>
      </c>
    </row>
    <row r="121" spans="10:11" x14ac:dyDescent="0.25">
      <c r="J121">
        <v>71</v>
      </c>
      <c r="K121">
        <f t="shared" si="5"/>
        <v>3</v>
      </c>
    </row>
    <row r="122" spans="10:11" x14ac:dyDescent="0.25">
      <c r="J122">
        <v>72</v>
      </c>
      <c r="K122">
        <f t="shared" si="5"/>
        <v>3</v>
      </c>
    </row>
    <row r="123" spans="10:11" x14ac:dyDescent="0.25">
      <c r="J123">
        <v>73</v>
      </c>
      <c r="K123">
        <f t="shared" si="5"/>
        <v>3</v>
      </c>
    </row>
    <row r="124" spans="10:11" x14ac:dyDescent="0.25">
      <c r="J124">
        <v>74</v>
      </c>
      <c r="K124">
        <f t="shared" si="5"/>
        <v>3</v>
      </c>
    </row>
    <row r="125" spans="10:11" x14ac:dyDescent="0.25">
      <c r="J125">
        <v>75</v>
      </c>
      <c r="K125">
        <f t="shared" ref="K125:K154" si="6">$H$22</f>
        <v>3</v>
      </c>
    </row>
    <row r="126" spans="10:11" x14ac:dyDescent="0.25">
      <c r="J126">
        <v>76</v>
      </c>
      <c r="K126">
        <f t="shared" si="6"/>
        <v>3</v>
      </c>
    </row>
    <row r="127" spans="10:11" x14ac:dyDescent="0.25">
      <c r="J127">
        <v>77</v>
      </c>
      <c r="K127">
        <f t="shared" si="6"/>
        <v>3</v>
      </c>
    </row>
    <row r="128" spans="10:11" x14ac:dyDescent="0.25">
      <c r="J128">
        <v>78</v>
      </c>
      <c r="K128">
        <f t="shared" si="6"/>
        <v>3</v>
      </c>
    </row>
    <row r="129" spans="10:11" x14ac:dyDescent="0.25">
      <c r="J129">
        <v>79</v>
      </c>
      <c r="K129">
        <f t="shared" si="6"/>
        <v>3</v>
      </c>
    </row>
    <row r="130" spans="10:11" x14ac:dyDescent="0.25">
      <c r="J130">
        <v>80</v>
      </c>
      <c r="K130">
        <f t="shared" si="6"/>
        <v>3</v>
      </c>
    </row>
    <row r="131" spans="10:11" x14ac:dyDescent="0.25">
      <c r="J131">
        <v>81</v>
      </c>
      <c r="K131">
        <f t="shared" si="6"/>
        <v>3</v>
      </c>
    </row>
    <row r="132" spans="10:11" x14ac:dyDescent="0.25">
      <c r="J132">
        <v>82</v>
      </c>
      <c r="K132">
        <f t="shared" si="6"/>
        <v>3</v>
      </c>
    </row>
    <row r="133" spans="10:11" x14ac:dyDescent="0.25">
      <c r="J133">
        <v>83</v>
      </c>
      <c r="K133">
        <f t="shared" si="6"/>
        <v>3</v>
      </c>
    </row>
    <row r="134" spans="10:11" x14ac:dyDescent="0.25">
      <c r="J134">
        <v>84</v>
      </c>
      <c r="K134">
        <f t="shared" si="6"/>
        <v>3</v>
      </c>
    </row>
    <row r="135" spans="10:11" x14ac:dyDescent="0.25">
      <c r="J135">
        <v>85</v>
      </c>
      <c r="K135">
        <f t="shared" si="6"/>
        <v>3</v>
      </c>
    </row>
    <row r="136" spans="10:11" x14ac:dyDescent="0.25">
      <c r="J136">
        <v>86</v>
      </c>
      <c r="K136">
        <f t="shared" si="6"/>
        <v>3</v>
      </c>
    </row>
    <row r="137" spans="10:11" x14ac:dyDescent="0.25">
      <c r="J137">
        <v>87</v>
      </c>
      <c r="K137">
        <f t="shared" si="6"/>
        <v>3</v>
      </c>
    </row>
    <row r="138" spans="10:11" x14ac:dyDescent="0.25">
      <c r="J138">
        <v>88</v>
      </c>
      <c r="K138">
        <f t="shared" si="6"/>
        <v>3</v>
      </c>
    </row>
    <row r="139" spans="10:11" x14ac:dyDescent="0.25">
      <c r="J139">
        <v>89</v>
      </c>
      <c r="K139">
        <f t="shared" si="6"/>
        <v>3</v>
      </c>
    </row>
    <row r="140" spans="10:11" x14ac:dyDescent="0.25">
      <c r="J140">
        <v>90</v>
      </c>
      <c r="K140">
        <f t="shared" si="6"/>
        <v>3</v>
      </c>
    </row>
    <row r="141" spans="10:11" x14ac:dyDescent="0.25">
      <c r="J141">
        <v>91</v>
      </c>
      <c r="K141">
        <f t="shared" si="6"/>
        <v>3</v>
      </c>
    </row>
    <row r="142" spans="10:11" x14ac:dyDescent="0.25">
      <c r="J142">
        <v>92</v>
      </c>
      <c r="K142">
        <f t="shared" si="6"/>
        <v>3</v>
      </c>
    </row>
    <row r="143" spans="10:11" x14ac:dyDescent="0.25">
      <c r="J143">
        <v>93</v>
      </c>
      <c r="K143">
        <f t="shared" si="6"/>
        <v>3</v>
      </c>
    </row>
    <row r="144" spans="10:11" x14ac:dyDescent="0.25">
      <c r="J144">
        <v>94</v>
      </c>
      <c r="K144">
        <f t="shared" si="6"/>
        <v>3</v>
      </c>
    </row>
    <row r="145" spans="7:11" x14ac:dyDescent="0.25">
      <c r="G145">
        <v>1</v>
      </c>
      <c r="H145">
        <f t="shared" ref="H145:H176" si="7">$G$34</f>
        <v>5</v>
      </c>
      <c r="J145">
        <v>95</v>
      </c>
      <c r="K145">
        <f t="shared" si="6"/>
        <v>3</v>
      </c>
    </row>
    <row r="146" spans="7:11" x14ac:dyDescent="0.25">
      <c r="G146">
        <v>2</v>
      </c>
      <c r="H146">
        <f t="shared" si="7"/>
        <v>5</v>
      </c>
      <c r="J146">
        <v>96</v>
      </c>
      <c r="K146">
        <f t="shared" si="6"/>
        <v>3</v>
      </c>
    </row>
    <row r="147" spans="7:11" x14ac:dyDescent="0.25">
      <c r="G147">
        <v>3</v>
      </c>
      <c r="H147">
        <f t="shared" si="7"/>
        <v>5</v>
      </c>
      <c r="J147">
        <v>97</v>
      </c>
      <c r="K147">
        <f t="shared" si="6"/>
        <v>3</v>
      </c>
    </row>
    <row r="148" spans="7:11" x14ac:dyDescent="0.25">
      <c r="G148">
        <v>4</v>
      </c>
      <c r="H148">
        <f t="shared" si="7"/>
        <v>5</v>
      </c>
      <c r="J148">
        <v>98</v>
      </c>
      <c r="K148">
        <f t="shared" si="6"/>
        <v>3</v>
      </c>
    </row>
    <row r="149" spans="7:11" x14ac:dyDescent="0.25">
      <c r="G149">
        <v>5</v>
      </c>
      <c r="H149">
        <f t="shared" si="7"/>
        <v>5</v>
      </c>
      <c r="J149">
        <v>99</v>
      </c>
      <c r="K149">
        <f t="shared" si="6"/>
        <v>3</v>
      </c>
    </row>
    <row r="150" spans="7:11" x14ac:dyDescent="0.25">
      <c r="G150">
        <v>6</v>
      </c>
      <c r="H150">
        <f t="shared" si="7"/>
        <v>5</v>
      </c>
      <c r="J150">
        <v>100</v>
      </c>
      <c r="K150">
        <f t="shared" si="6"/>
        <v>3</v>
      </c>
    </row>
    <row r="151" spans="7:11" x14ac:dyDescent="0.25">
      <c r="G151">
        <v>7</v>
      </c>
      <c r="H151">
        <f t="shared" si="7"/>
        <v>5</v>
      </c>
      <c r="J151">
        <v>101</v>
      </c>
      <c r="K151">
        <f t="shared" si="6"/>
        <v>3</v>
      </c>
    </row>
    <row r="152" spans="7:11" x14ac:dyDescent="0.25">
      <c r="G152">
        <v>8</v>
      </c>
      <c r="H152">
        <f t="shared" si="7"/>
        <v>5</v>
      </c>
      <c r="J152">
        <v>102</v>
      </c>
      <c r="K152">
        <f t="shared" si="6"/>
        <v>3</v>
      </c>
    </row>
    <row r="153" spans="7:11" x14ac:dyDescent="0.25">
      <c r="G153">
        <v>9</v>
      </c>
      <c r="H153">
        <f t="shared" si="7"/>
        <v>5</v>
      </c>
      <c r="J153">
        <v>103</v>
      </c>
      <c r="K153">
        <f t="shared" si="6"/>
        <v>3</v>
      </c>
    </row>
    <row r="154" spans="7:11" x14ac:dyDescent="0.25">
      <c r="G154">
        <v>10</v>
      </c>
      <c r="H154">
        <f t="shared" si="7"/>
        <v>5</v>
      </c>
      <c r="J154">
        <v>104</v>
      </c>
      <c r="K154">
        <f t="shared" si="6"/>
        <v>3</v>
      </c>
    </row>
    <row r="155" spans="7:11" x14ac:dyDescent="0.25">
      <c r="G155">
        <v>11</v>
      </c>
      <c r="H155">
        <f t="shared" si="7"/>
        <v>5</v>
      </c>
      <c r="J155">
        <v>0</v>
      </c>
      <c r="K155">
        <v>0</v>
      </c>
    </row>
    <row r="156" spans="7:11" x14ac:dyDescent="0.25">
      <c r="G156">
        <v>12</v>
      </c>
      <c r="H156">
        <f t="shared" si="7"/>
        <v>5</v>
      </c>
      <c r="J156">
        <v>106</v>
      </c>
    </row>
    <row r="157" spans="7:11" x14ac:dyDescent="0.25">
      <c r="G157">
        <v>13</v>
      </c>
      <c r="H157">
        <f t="shared" si="7"/>
        <v>5</v>
      </c>
      <c r="J157">
        <v>107</v>
      </c>
    </row>
    <row r="158" spans="7:11" x14ac:dyDescent="0.25">
      <c r="G158">
        <v>14</v>
      </c>
      <c r="H158">
        <f t="shared" si="7"/>
        <v>5</v>
      </c>
      <c r="J158">
        <v>108</v>
      </c>
    </row>
    <row r="159" spans="7:11" x14ac:dyDescent="0.25">
      <c r="G159">
        <v>15</v>
      </c>
      <c r="H159">
        <f t="shared" si="7"/>
        <v>5</v>
      </c>
      <c r="J159">
        <v>109</v>
      </c>
    </row>
    <row r="160" spans="7:11" x14ac:dyDescent="0.25">
      <c r="G160">
        <v>16</v>
      </c>
      <c r="H160">
        <f t="shared" si="7"/>
        <v>5</v>
      </c>
      <c r="J160">
        <v>110</v>
      </c>
    </row>
    <row r="161" spans="7:10" x14ac:dyDescent="0.25">
      <c r="G161">
        <v>17</v>
      </c>
      <c r="H161">
        <f t="shared" si="7"/>
        <v>5</v>
      </c>
      <c r="J161">
        <v>111</v>
      </c>
    </row>
    <row r="162" spans="7:10" x14ac:dyDescent="0.25">
      <c r="G162">
        <v>18</v>
      </c>
      <c r="H162">
        <f t="shared" si="7"/>
        <v>5</v>
      </c>
    </row>
    <row r="163" spans="7:10" x14ac:dyDescent="0.25">
      <c r="G163">
        <v>19</v>
      </c>
      <c r="H163">
        <f t="shared" si="7"/>
        <v>5</v>
      </c>
    </row>
    <row r="164" spans="7:10" x14ac:dyDescent="0.25">
      <c r="G164">
        <v>20</v>
      </c>
      <c r="H164">
        <f t="shared" si="7"/>
        <v>5</v>
      </c>
    </row>
    <row r="165" spans="7:10" x14ac:dyDescent="0.25">
      <c r="G165">
        <v>21</v>
      </c>
      <c r="H165">
        <f t="shared" si="7"/>
        <v>5</v>
      </c>
    </row>
    <row r="166" spans="7:10" x14ac:dyDescent="0.25">
      <c r="G166">
        <v>22</v>
      </c>
      <c r="H166">
        <f t="shared" si="7"/>
        <v>5</v>
      </c>
    </row>
    <row r="167" spans="7:10" x14ac:dyDescent="0.25">
      <c r="G167">
        <v>23</v>
      </c>
      <c r="H167">
        <f t="shared" si="7"/>
        <v>5</v>
      </c>
    </row>
    <row r="168" spans="7:10" x14ac:dyDescent="0.25">
      <c r="G168">
        <v>24</v>
      </c>
      <c r="H168">
        <f t="shared" si="7"/>
        <v>5</v>
      </c>
    </row>
    <row r="169" spans="7:10" x14ac:dyDescent="0.25">
      <c r="G169">
        <v>25</v>
      </c>
      <c r="H169">
        <f t="shared" si="7"/>
        <v>5</v>
      </c>
    </row>
    <row r="170" spans="7:10" x14ac:dyDescent="0.25">
      <c r="G170">
        <v>26</v>
      </c>
      <c r="H170">
        <f t="shared" si="7"/>
        <v>5</v>
      </c>
    </row>
    <row r="171" spans="7:10" x14ac:dyDescent="0.25">
      <c r="G171">
        <v>27</v>
      </c>
      <c r="H171">
        <f t="shared" si="7"/>
        <v>5</v>
      </c>
    </row>
    <row r="172" spans="7:10" x14ac:dyDescent="0.25">
      <c r="G172">
        <v>28</v>
      </c>
      <c r="H172">
        <f t="shared" si="7"/>
        <v>5</v>
      </c>
    </row>
    <row r="173" spans="7:10" x14ac:dyDescent="0.25">
      <c r="G173">
        <v>29</v>
      </c>
      <c r="H173">
        <f t="shared" si="7"/>
        <v>5</v>
      </c>
    </row>
    <row r="174" spans="7:10" x14ac:dyDescent="0.25">
      <c r="G174">
        <v>30</v>
      </c>
      <c r="H174">
        <f t="shared" si="7"/>
        <v>5</v>
      </c>
    </row>
    <row r="175" spans="7:10" x14ac:dyDescent="0.25">
      <c r="G175">
        <v>31</v>
      </c>
      <c r="H175">
        <f t="shared" si="7"/>
        <v>5</v>
      </c>
    </row>
    <row r="176" spans="7:10" x14ac:dyDescent="0.25">
      <c r="G176">
        <v>32</v>
      </c>
      <c r="H176">
        <f t="shared" si="7"/>
        <v>5</v>
      </c>
    </row>
    <row r="177" spans="7:8" x14ac:dyDescent="0.25">
      <c r="G177">
        <v>33</v>
      </c>
      <c r="H177">
        <f t="shared" ref="H177:H208" si="8">$G$34</f>
        <v>5</v>
      </c>
    </row>
    <row r="178" spans="7:8" x14ac:dyDescent="0.25">
      <c r="G178">
        <v>34</v>
      </c>
      <c r="H178">
        <f t="shared" si="8"/>
        <v>5</v>
      </c>
    </row>
    <row r="179" spans="7:8" x14ac:dyDescent="0.25">
      <c r="G179">
        <v>35</v>
      </c>
      <c r="H179">
        <f t="shared" si="8"/>
        <v>5</v>
      </c>
    </row>
    <row r="180" spans="7:8" x14ac:dyDescent="0.25">
      <c r="G180">
        <v>36</v>
      </c>
      <c r="H180">
        <f t="shared" si="8"/>
        <v>5</v>
      </c>
    </row>
    <row r="181" spans="7:8" x14ac:dyDescent="0.25">
      <c r="G181">
        <v>37</v>
      </c>
      <c r="H181">
        <f t="shared" si="8"/>
        <v>5</v>
      </c>
    </row>
    <row r="182" spans="7:8" x14ac:dyDescent="0.25">
      <c r="G182">
        <v>38</v>
      </c>
      <c r="H182">
        <f t="shared" si="8"/>
        <v>5</v>
      </c>
    </row>
    <row r="183" spans="7:8" x14ac:dyDescent="0.25">
      <c r="G183">
        <v>39</v>
      </c>
      <c r="H183">
        <f t="shared" si="8"/>
        <v>5</v>
      </c>
    </row>
    <row r="184" spans="7:8" x14ac:dyDescent="0.25">
      <c r="G184">
        <v>40</v>
      </c>
      <c r="H184">
        <f t="shared" si="8"/>
        <v>5</v>
      </c>
    </row>
    <row r="185" spans="7:8" x14ac:dyDescent="0.25">
      <c r="G185">
        <v>41</v>
      </c>
      <c r="H185">
        <f t="shared" si="8"/>
        <v>5</v>
      </c>
    </row>
    <row r="186" spans="7:8" x14ac:dyDescent="0.25">
      <c r="G186">
        <v>42</v>
      </c>
      <c r="H186">
        <f t="shared" si="8"/>
        <v>5</v>
      </c>
    </row>
    <row r="187" spans="7:8" x14ac:dyDescent="0.25">
      <c r="G187">
        <v>43</v>
      </c>
      <c r="H187">
        <f t="shared" si="8"/>
        <v>5</v>
      </c>
    </row>
    <row r="188" spans="7:8" x14ac:dyDescent="0.25">
      <c r="G188">
        <v>44</v>
      </c>
      <c r="H188">
        <f t="shared" si="8"/>
        <v>5</v>
      </c>
    </row>
    <row r="189" spans="7:8" x14ac:dyDescent="0.25">
      <c r="G189">
        <v>45</v>
      </c>
      <c r="H189">
        <f t="shared" si="8"/>
        <v>5</v>
      </c>
    </row>
    <row r="190" spans="7:8" x14ac:dyDescent="0.25">
      <c r="G190">
        <v>46</v>
      </c>
      <c r="H190">
        <f t="shared" si="8"/>
        <v>5</v>
      </c>
    </row>
    <row r="191" spans="7:8" x14ac:dyDescent="0.25">
      <c r="G191">
        <v>47</v>
      </c>
      <c r="H191">
        <f t="shared" si="8"/>
        <v>5</v>
      </c>
    </row>
    <row r="192" spans="7:8" x14ac:dyDescent="0.25">
      <c r="G192">
        <v>48</v>
      </c>
      <c r="H192">
        <f t="shared" si="8"/>
        <v>5</v>
      </c>
    </row>
    <row r="193" spans="7:8" x14ac:dyDescent="0.25">
      <c r="G193">
        <v>49</v>
      </c>
      <c r="H193">
        <f t="shared" si="8"/>
        <v>5</v>
      </c>
    </row>
    <row r="194" spans="7:8" x14ac:dyDescent="0.25">
      <c r="G194">
        <v>50</v>
      </c>
      <c r="H194">
        <f t="shared" si="8"/>
        <v>5</v>
      </c>
    </row>
    <row r="195" spans="7:8" x14ac:dyDescent="0.25">
      <c r="G195">
        <v>51</v>
      </c>
      <c r="H195">
        <f t="shared" si="8"/>
        <v>5</v>
      </c>
    </row>
    <row r="196" spans="7:8" x14ac:dyDescent="0.25">
      <c r="G196">
        <v>52</v>
      </c>
      <c r="H196">
        <f t="shared" si="8"/>
        <v>5</v>
      </c>
    </row>
    <row r="197" spans="7:8" x14ac:dyDescent="0.25">
      <c r="G197">
        <v>53</v>
      </c>
      <c r="H197">
        <f t="shared" si="8"/>
        <v>5</v>
      </c>
    </row>
    <row r="198" spans="7:8" x14ac:dyDescent="0.25">
      <c r="G198">
        <v>54</v>
      </c>
      <c r="H198">
        <f t="shared" si="8"/>
        <v>5</v>
      </c>
    </row>
    <row r="199" spans="7:8" x14ac:dyDescent="0.25">
      <c r="G199">
        <v>55</v>
      </c>
      <c r="H199">
        <f t="shared" si="8"/>
        <v>5</v>
      </c>
    </row>
    <row r="200" spans="7:8" x14ac:dyDescent="0.25">
      <c r="G200">
        <v>56</v>
      </c>
      <c r="H200">
        <f t="shared" si="8"/>
        <v>5</v>
      </c>
    </row>
    <row r="201" spans="7:8" x14ac:dyDescent="0.25">
      <c r="G201">
        <v>57</v>
      </c>
      <c r="H201">
        <f t="shared" si="8"/>
        <v>5</v>
      </c>
    </row>
    <row r="202" spans="7:8" x14ac:dyDescent="0.25">
      <c r="G202">
        <v>58</v>
      </c>
      <c r="H202">
        <f t="shared" si="8"/>
        <v>5</v>
      </c>
    </row>
    <row r="203" spans="7:8" x14ac:dyDescent="0.25">
      <c r="G203">
        <v>59</v>
      </c>
      <c r="H203">
        <f t="shared" si="8"/>
        <v>5</v>
      </c>
    </row>
    <row r="204" spans="7:8" x14ac:dyDescent="0.25">
      <c r="G204">
        <v>60</v>
      </c>
      <c r="H204">
        <f t="shared" si="8"/>
        <v>5</v>
      </c>
    </row>
    <row r="205" spans="7:8" x14ac:dyDescent="0.25">
      <c r="G205">
        <v>61</v>
      </c>
      <c r="H205">
        <f t="shared" si="8"/>
        <v>5</v>
      </c>
    </row>
    <row r="206" spans="7:8" x14ac:dyDescent="0.25">
      <c r="G206">
        <v>62</v>
      </c>
      <c r="H206">
        <f t="shared" si="8"/>
        <v>5</v>
      </c>
    </row>
    <row r="207" spans="7:8" x14ac:dyDescent="0.25">
      <c r="G207">
        <v>63</v>
      </c>
      <c r="H207">
        <f t="shared" si="8"/>
        <v>5</v>
      </c>
    </row>
    <row r="208" spans="7:8" x14ac:dyDescent="0.25">
      <c r="G208">
        <v>64</v>
      </c>
      <c r="H208">
        <f t="shared" si="8"/>
        <v>5</v>
      </c>
    </row>
    <row r="209" spans="7:8" x14ac:dyDescent="0.25">
      <c r="G209">
        <v>65</v>
      </c>
      <c r="H209">
        <f t="shared" ref="H209:H240" si="9">$G$34</f>
        <v>5</v>
      </c>
    </row>
    <row r="210" spans="7:8" x14ac:dyDescent="0.25">
      <c r="G210">
        <v>66</v>
      </c>
      <c r="H210">
        <f t="shared" si="9"/>
        <v>5</v>
      </c>
    </row>
    <row r="211" spans="7:8" x14ac:dyDescent="0.25">
      <c r="G211">
        <v>67</v>
      </c>
      <c r="H211">
        <f t="shared" si="9"/>
        <v>5</v>
      </c>
    </row>
    <row r="212" spans="7:8" x14ac:dyDescent="0.25">
      <c r="G212">
        <v>68</v>
      </c>
      <c r="H212">
        <f t="shared" si="9"/>
        <v>5</v>
      </c>
    </row>
    <row r="213" spans="7:8" x14ac:dyDescent="0.25">
      <c r="G213">
        <v>69</v>
      </c>
      <c r="H213">
        <f t="shared" si="9"/>
        <v>5</v>
      </c>
    </row>
    <row r="214" spans="7:8" x14ac:dyDescent="0.25">
      <c r="G214">
        <v>70</v>
      </c>
      <c r="H214">
        <f t="shared" si="9"/>
        <v>5</v>
      </c>
    </row>
    <row r="215" spans="7:8" x14ac:dyDescent="0.25">
      <c r="G215">
        <v>71</v>
      </c>
      <c r="H215">
        <f t="shared" si="9"/>
        <v>5</v>
      </c>
    </row>
    <row r="216" spans="7:8" x14ac:dyDescent="0.25">
      <c r="G216">
        <v>72</v>
      </c>
      <c r="H216">
        <f t="shared" si="9"/>
        <v>5</v>
      </c>
    </row>
    <row r="217" spans="7:8" x14ac:dyDescent="0.25">
      <c r="G217">
        <v>73</v>
      </c>
      <c r="H217">
        <f t="shared" si="9"/>
        <v>5</v>
      </c>
    </row>
    <row r="218" spans="7:8" x14ac:dyDescent="0.25">
      <c r="G218">
        <v>74</v>
      </c>
      <c r="H218">
        <f t="shared" si="9"/>
        <v>5</v>
      </c>
    </row>
    <row r="219" spans="7:8" x14ac:dyDescent="0.25">
      <c r="G219">
        <v>75</v>
      </c>
      <c r="H219">
        <f t="shared" si="9"/>
        <v>5</v>
      </c>
    </row>
    <row r="220" spans="7:8" x14ac:dyDescent="0.25">
      <c r="G220">
        <v>76</v>
      </c>
      <c r="H220">
        <f t="shared" si="9"/>
        <v>5</v>
      </c>
    </row>
    <row r="221" spans="7:8" x14ac:dyDescent="0.25">
      <c r="G221">
        <v>77</v>
      </c>
      <c r="H221">
        <f t="shared" si="9"/>
        <v>5</v>
      </c>
    </row>
    <row r="222" spans="7:8" x14ac:dyDescent="0.25">
      <c r="G222">
        <v>78</v>
      </c>
      <c r="H222">
        <f t="shared" si="9"/>
        <v>5</v>
      </c>
    </row>
    <row r="223" spans="7:8" x14ac:dyDescent="0.25">
      <c r="G223">
        <v>79</v>
      </c>
      <c r="H223">
        <f t="shared" si="9"/>
        <v>5</v>
      </c>
    </row>
    <row r="224" spans="7:8" x14ac:dyDescent="0.25">
      <c r="G224">
        <v>80</v>
      </c>
      <c r="H224">
        <f t="shared" si="9"/>
        <v>5</v>
      </c>
    </row>
    <row r="225" spans="7:8" x14ac:dyDescent="0.25">
      <c r="G225">
        <v>81</v>
      </c>
      <c r="H225">
        <f t="shared" si="9"/>
        <v>5</v>
      </c>
    </row>
    <row r="226" spans="7:8" x14ac:dyDescent="0.25">
      <c r="G226">
        <v>82</v>
      </c>
      <c r="H226">
        <f t="shared" si="9"/>
        <v>5</v>
      </c>
    </row>
    <row r="227" spans="7:8" x14ac:dyDescent="0.25">
      <c r="G227">
        <v>83</v>
      </c>
      <c r="H227">
        <f t="shared" si="9"/>
        <v>5</v>
      </c>
    </row>
    <row r="228" spans="7:8" x14ac:dyDescent="0.25">
      <c r="G228">
        <v>84</v>
      </c>
      <c r="H228">
        <f t="shared" si="9"/>
        <v>5</v>
      </c>
    </row>
    <row r="229" spans="7:8" x14ac:dyDescent="0.25">
      <c r="G229">
        <v>85</v>
      </c>
      <c r="H229">
        <f t="shared" si="9"/>
        <v>5</v>
      </c>
    </row>
    <row r="230" spans="7:8" x14ac:dyDescent="0.25">
      <c r="G230">
        <v>86</v>
      </c>
      <c r="H230">
        <f t="shared" si="9"/>
        <v>5</v>
      </c>
    </row>
    <row r="231" spans="7:8" x14ac:dyDescent="0.25">
      <c r="G231">
        <v>87</v>
      </c>
      <c r="H231">
        <f t="shared" si="9"/>
        <v>5</v>
      </c>
    </row>
    <row r="232" spans="7:8" x14ac:dyDescent="0.25">
      <c r="G232">
        <v>88</v>
      </c>
      <c r="H232">
        <f t="shared" si="9"/>
        <v>5</v>
      </c>
    </row>
    <row r="233" spans="7:8" x14ac:dyDescent="0.25">
      <c r="G233">
        <v>89</v>
      </c>
      <c r="H233">
        <f t="shared" si="9"/>
        <v>5</v>
      </c>
    </row>
    <row r="234" spans="7:8" x14ac:dyDescent="0.25">
      <c r="G234">
        <v>90</v>
      </c>
      <c r="H234">
        <f t="shared" si="9"/>
        <v>5</v>
      </c>
    </row>
    <row r="235" spans="7:8" x14ac:dyDescent="0.25">
      <c r="G235">
        <v>91</v>
      </c>
      <c r="H235">
        <f t="shared" si="9"/>
        <v>5</v>
      </c>
    </row>
    <row r="236" spans="7:8" x14ac:dyDescent="0.25">
      <c r="G236">
        <v>92</v>
      </c>
      <c r="H236">
        <f t="shared" si="9"/>
        <v>5</v>
      </c>
    </row>
    <row r="237" spans="7:8" x14ac:dyDescent="0.25">
      <c r="G237">
        <v>93</v>
      </c>
      <c r="H237">
        <f t="shared" si="9"/>
        <v>5</v>
      </c>
    </row>
    <row r="238" spans="7:8" x14ac:dyDescent="0.25">
      <c r="G238">
        <v>94</v>
      </c>
      <c r="H238">
        <f t="shared" si="9"/>
        <v>5</v>
      </c>
    </row>
    <row r="239" spans="7:8" x14ac:dyDescent="0.25">
      <c r="G239">
        <v>95</v>
      </c>
      <c r="H239">
        <f t="shared" si="9"/>
        <v>5</v>
      </c>
    </row>
    <row r="240" spans="7:8" x14ac:dyDescent="0.25">
      <c r="G240">
        <v>96</v>
      </c>
      <c r="H240">
        <f t="shared" si="9"/>
        <v>5</v>
      </c>
    </row>
    <row r="241" spans="7:8" x14ac:dyDescent="0.25">
      <c r="G241">
        <v>97</v>
      </c>
      <c r="H241">
        <f t="shared" ref="H241:H247" si="10">$G$34</f>
        <v>5</v>
      </c>
    </row>
    <row r="242" spans="7:8" x14ac:dyDescent="0.25">
      <c r="G242">
        <v>98</v>
      </c>
      <c r="H242">
        <f t="shared" si="10"/>
        <v>5</v>
      </c>
    </row>
    <row r="243" spans="7:8" x14ac:dyDescent="0.25">
      <c r="G243">
        <v>99</v>
      </c>
      <c r="H243">
        <f t="shared" si="10"/>
        <v>5</v>
      </c>
    </row>
    <row r="244" spans="7:8" x14ac:dyDescent="0.25">
      <c r="G244">
        <v>100</v>
      </c>
      <c r="H244">
        <f t="shared" si="10"/>
        <v>5</v>
      </c>
    </row>
    <row r="245" spans="7:8" x14ac:dyDescent="0.25">
      <c r="G245">
        <v>101</v>
      </c>
      <c r="H245">
        <f t="shared" si="10"/>
        <v>5</v>
      </c>
    </row>
    <row r="246" spans="7:8" x14ac:dyDescent="0.25">
      <c r="G246">
        <v>102</v>
      </c>
      <c r="H246">
        <f t="shared" si="10"/>
        <v>5</v>
      </c>
    </row>
    <row r="247" spans="7:8" x14ac:dyDescent="0.25">
      <c r="G247">
        <v>103</v>
      </c>
      <c r="H247">
        <f t="shared" si="10"/>
        <v>5</v>
      </c>
    </row>
    <row r="248" spans="7:8" x14ac:dyDescent="0.25">
      <c r="G248">
        <v>0</v>
      </c>
      <c r="H248">
        <v>0</v>
      </c>
    </row>
  </sheetData>
  <sheetProtection algorithmName="SHA-512" hashValue="BqCFldI+cCoMKDnrLsJzqxQQQ9lMeLiSrquU6XS8xDokSQTnyv9ppUgEmXYCmrJ/XEaUPgKTlF4mNHgCi1X2mQ==" saltValue="/HfyX7D3KbcD4SPP1LMmcw==" spinCount="100000" sheet="1" objects="1" scenarios="1"/>
  <mergeCells count="2">
    <mergeCell ref="G33:H33"/>
    <mergeCell ref="G34:H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4"/>
  <sheetViews>
    <sheetView tabSelected="1" workbookViewId="0">
      <selection activeCell="A43" sqref="A43"/>
    </sheetView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71</v>
      </c>
      <c r="E1" s="30"/>
      <c r="F1" s="36" t="s">
        <v>70</v>
      </c>
    </row>
    <row r="2" spans="1:8" ht="18.75" x14ac:dyDescent="0.3">
      <c r="A2" s="44" t="s">
        <v>69</v>
      </c>
      <c r="B2" s="45"/>
      <c r="C2" s="45"/>
      <c r="F2" s="26"/>
    </row>
    <row r="3" spans="1:8" ht="27" customHeight="1" thickBot="1" x14ac:dyDescent="0.4">
      <c r="A3" s="16" t="s">
        <v>27</v>
      </c>
    </row>
    <row r="4" spans="1:8" ht="18.75" x14ac:dyDescent="0.3">
      <c r="A4" s="7" t="s">
        <v>9</v>
      </c>
      <c r="B4" s="8" t="s">
        <v>1</v>
      </c>
      <c r="C4" s="8" t="s">
        <v>2</v>
      </c>
      <c r="D4" s="8" t="s">
        <v>3</v>
      </c>
      <c r="E4" s="9" t="s">
        <v>4</v>
      </c>
      <c r="G4" s="3" t="s">
        <v>3</v>
      </c>
      <c r="H4" s="3" t="s">
        <v>4</v>
      </c>
    </row>
    <row r="5" spans="1:8" ht="18" customHeight="1" x14ac:dyDescent="0.25">
      <c r="A5" s="10" t="s">
        <v>10</v>
      </c>
      <c r="B5" s="30"/>
      <c r="C5" s="31"/>
      <c r="D5" s="30"/>
      <c r="E5" s="11">
        <f>IF(D5=0,0,VLOOKUP(D5,$G$5:$H$8,2,FALSE))</f>
        <v>0</v>
      </c>
      <c r="G5" s="3" t="s">
        <v>5</v>
      </c>
      <c r="H5" s="3">
        <v>6</v>
      </c>
    </row>
    <row r="6" spans="1:8" ht="18" customHeight="1" x14ac:dyDescent="0.25">
      <c r="A6" s="10" t="s">
        <v>66</v>
      </c>
      <c r="B6" s="30"/>
      <c r="C6" s="31"/>
      <c r="D6" s="30"/>
      <c r="E6" s="11">
        <f t="shared" ref="E6:E14" si="0">IF(D6=0,0,VLOOKUP(D6,$G$5:$H$8,2,FALSE))</f>
        <v>0</v>
      </c>
      <c r="G6" s="3" t="s">
        <v>6</v>
      </c>
      <c r="H6" s="3">
        <v>5</v>
      </c>
    </row>
    <row r="7" spans="1:8" ht="18" customHeight="1" x14ac:dyDescent="0.25">
      <c r="A7" s="10" t="s">
        <v>11</v>
      </c>
      <c r="B7" s="30"/>
      <c r="C7" s="31"/>
      <c r="D7" s="30"/>
      <c r="E7" s="11">
        <f t="shared" si="0"/>
        <v>0</v>
      </c>
      <c r="G7" s="3" t="s">
        <v>7</v>
      </c>
      <c r="H7" s="3">
        <v>4</v>
      </c>
    </row>
    <row r="8" spans="1:8" ht="18" customHeight="1" x14ac:dyDescent="0.25">
      <c r="A8" s="10" t="s">
        <v>12</v>
      </c>
      <c r="B8" s="32"/>
      <c r="C8" s="31"/>
      <c r="D8" s="33"/>
      <c r="E8" s="11">
        <f t="shared" si="0"/>
        <v>0</v>
      </c>
      <c r="G8" s="3" t="s">
        <v>8</v>
      </c>
      <c r="H8" s="3">
        <v>3</v>
      </c>
    </row>
    <row r="9" spans="1:8" ht="18" customHeight="1" x14ac:dyDescent="0.25">
      <c r="A9" s="10" t="s">
        <v>15</v>
      </c>
      <c r="B9" s="30"/>
      <c r="C9" s="31"/>
      <c r="D9" s="30"/>
      <c r="E9" s="11">
        <f t="shared" si="0"/>
        <v>0</v>
      </c>
    </row>
    <row r="10" spans="1:8" ht="18" customHeight="1" x14ac:dyDescent="0.25">
      <c r="A10" s="10" t="s">
        <v>17</v>
      </c>
      <c r="B10" s="30"/>
      <c r="C10" s="31"/>
      <c r="D10" s="30"/>
      <c r="E10" s="11">
        <f t="shared" si="0"/>
        <v>0</v>
      </c>
    </row>
    <row r="11" spans="1:8" ht="18" customHeight="1" x14ac:dyDescent="0.25">
      <c r="A11" s="10" t="s">
        <v>67</v>
      </c>
      <c r="B11" s="30"/>
      <c r="C11" s="31"/>
      <c r="D11" s="30"/>
      <c r="E11" s="11">
        <f t="shared" si="0"/>
        <v>0</v>
      </c>
    </row>
    <row r="12" spans="1:8" ht="18" customHeight="1" x14ac:dyDescent="0.25">
      <c r="A12" s="10" t="s">
        <v>18</v>
      </c>
      <c r="B12" s="30"/>
      <c r="C12" s="31"/>
      <c r="D12" s="30"/>
      <c r="E12" s="11">
        <f t="shared" si="0"/>
        <v>0</v>
      </c>
    </row>
    <row r="13" spans="1:8" ht="18" customHeight="1" x14ac:dyDescent="0.25">
      <c r="A13" s="10" t="s">
        <v>20</v>
      </c>
      <c r="B13" s="30"/>
      <c r="C13" s="31"/>
      <c r="D13" s="30"/>
      <c r="E13" s="11">
        <f t="shared" si="0"/>
        <v>0</v>
      </c>
    </row>
    <row r="14" spans="1:8" ht="18" customHeight="1" x14ac:dyDescent="0.25">
      <c r="A14" s="10" t="s">
        <v>22</v>
      </c>
      <c r="B14" s="30"/>
      <c r="C14" s="31"/>
      <c r="D14" s="30"/>
      <c r="E14" s="11">
        <f t="shared" si="0"/>
        <v>0</v>
      </c>
    </row>
    <row r="15" spans="1:8" ht="18" customHeight="1" thickBot="1" x14ac:dyDescent="0.3">
      <c r="A15" s="10" t="s">
        <v>24</v>
      </c>
      <c r="B15" s="30"/>
      <c r="C15" s="31"/>
      <c r="D15" s="30"/>
      <c r="E15" s="11">
        <f>IF(D15=0,0,VLOOKUP(D15,$G$5:$H$8,2,FALSE))*2</f>
        <v>0</v>
      </c>
      <c r="F15" s="24" t="s">
        <v>25</v>
      </c>
    </row>
    <row r="16" spans="1:8" ht="18.75" x14ac:dyDescent="0.3">
      <c r="A16" s="37" t="s">
        <v>26</v>
      </c>
      <c r="B16" s="38"/>
      <c r="C16" s="38"/>
      <c r="D16" s="38"/>
      <c r="E16" s="39">
        <f>SUM(E5:E15)</f>
        <v>0</v>
      </c>
    </row>
    <row r="17" spans="1:8" x14ac:dyDescent="0.25">
      <c r="A17" s="25" t="s">
        <v>56</v>
      </c>
      <c r="B17" s="2"/>
    </row>
    <row r="18" spans="1:8" x14ac:dyDescent="0.25">
      <c r="B18" s="2"/>
      <c r="G18" s="3" t="s">
        <v>29</v>
      </c>
      <c r="H18" s="3" t="s">
        <v>4</v>
      </c>
    </row>
    <row r="19" spans="1:8" ht="27" hidden="1" customHeight="1" x14ac:dyDescent="0.25">
      <c r="F19" s="21">
        <v>1</v>
      </c>
      <c r="G19" s="20">
        <v>1</v>
      </c>
      <c r="H19" s="3">
        <v>6</v>
      </c>
    </row>
    <row r="20" spans="1:8" ht="21" x14ac:dyDescent="0.35">
      <c r="A20" s="16" t="s">
        <v>28</v>
      </c>
      <c r="B20" s="2"/>
      <c r="F20" s="22" t="s">
        <v>35</v>
      </c>
      <c r="G20" s="20">
        <v>3</v>
      </c>
      <c r="H20" s="3">
        <v>6</v>
      </c>
    </row>
    <row r="21" spans="1:8" ht="18.75" x14ac:dyDescent="0.3">
      <c r="A21" s="15"/>
      <c r="B21" s="2"/>
      <c r="F21" s="22" t="s">
        <v>36</v>
      </c>
      <c r="G21" s="20">
        <v>10</v>
      </c>
      <c r="H21" s="3">
        <v>5</v>
      </c>
    </row>
    <row r="22" spans="1:8" ht="19.5" thickBot="1" x14ac:dyDescent="0.35">
      <c r="A22" s="15" t="s">
        <v>44</v>
      </c>
      <c r="B22" s="2"/>
      <c r="E22" s="26"/>
      <c r="G22" s="20">
        <v>11</v>
      </c>
      <c r="H22" s="3">
        <v>3</v>
      </c>
    </row>
    <row r="23" spans="1:8" ht="18.75" x14ac:dyDescent="0.3">
      <c r="A23" s="18" t="s">
        <v>30</v>
      </c>
      <c r="B23" s="19" t="s">
        <v>1</v>
      </c>
      <c r="C23" s="19" t="s">
        <v>2</v>
      </c>
      <c r="D23" s="19" t="s">
        <v>29</v>
      </c>
      <c r="E23" s="17" t="s">
        <v>4</v>
      </c>
      <c r="G23" s="20" t="s">
        <v>57</v>
      </c>
      <c r="H23" s="27">
        <v>3</v>
      </c>
    </row>
    <row r="24" spans="1:8" ht="18" customHeight="1" x14ac:dyDescent="0.25">
      <c r="A24" s="4" t="s">
        <v>31</v>
      </c>
      <c r="B24" s="30"/>
      <c r="C24" s="34"/>
      <c r="D24" s="30"/>
      <c r="E24" s="4">
        <f>VLOOKUP(D24,$D$44:$E$148,2,FALSE)*2</f>
        <v>0</v>
      </c>
      <c r="F24" s="24" t="s">
        <v>25</v>
      </c>
    </row>
    <row r="25" spans="1:8" ht="18" customHeight="1" x14ac:dyDescent="0.25">
      <c r="A25" s="4" t="s">
        <v>33</v>
      </c>
      <c r="B25" s="30"/>
      <c r="C25" s="34"/>
      <c r="D25" s="30"/>
      <c r="E25" s="4">
        <f>VLOOKUP(D25,$D$44:$E$148,2,FALSE)*2</f>
        <v>0</v>
      </c>
      <c r="F25" s="24" t="s">
        <v>25</v>
      </c>
    </row>
    <row r="26" spans="1:8" ht="18" customHeight="1" x14ac:dyDescent="0.25">
      <c r="A26" s="4" t="s">
        <v>34</v>
      </c>
      <c r="B26" s="30"/>
      <c r="C26" s="34"/>
      <c r="D26" s="30"/>
      <c r="E26" s="4">
        <f>VLOOKUP(D26,$D$44:$E$148,2,FALSE)</f>
        <v>0</v>
      </c>
    </row>
    <row r="27" spans="1:8" ht="18" customHeight="1" x14ac:dyDescent="0.25">
      <c r="A27" s="4" t="s">
        <v>34</v>
      </c>
      <c r="B27" s="30"/>
      <c r="C27" s="34"/>
      <c r="D27" s="30"/>
      <c r="E27" s="4">
        <f>VLOOKUP(D27,$D$44:$E$148,2,FALSE)</f>
        <v>0</v>
      </c>
    </row>
    <row r="28" spans="1:8" ht="18" customHeight="1" x14ac:dyDescent="0.25">
      <c r="A28" s="4" t="s">
        <v>34</v>
      </c>
      <c r="B28" s="30"/>
      <c r="C28" s="34"/>
      <c r="D28" s="30"/>
      <c r="E28" s="4">
        <f>VLOOKUP(D28,$D$44:$E$148,2,FALSE)</f>
        <v>0</v>
      </c>
    </row>
    <row r="29" spans="1:8" ht="18" customHeight="1" thickBot="1" x14ac:dyDescent="0.3">
      <c r="A29" s="4" t="s">
        <v>34</v>
      </c>
      <c r="B29" s="30"/>
      <c r="C29" s="34"/>
      <c r="D29" s="30"/>
      <c r="E29" s="4">
        <f>VLOOKUP(D29,$D$44:$E$148,2,FALSE)</f>
        <v>0</v>
      </c>
    </row>
    <row r="30" spans="1:8" ht="18.75" x14ac:dyDescent="0.3">
      <c r="A30" s="37" t="s">
        <v>26</v>
      </c>
      <c r="B30" s="38"/>
      <c r="C30" s="38"/>
      <c r="D30" s="38"/>
      <c r="E30" s="39">
        <f>SUM(E24:E29)</f>
        <v>0</v>
      </c>
    </row>
    <row r="32" spans="1:8" ht="19.5" thickBot="1" x14ac:dyDescent="0.35">
      <c r="A32" s="15" t="s">
        <v>72</v>
      </c>
    </row>
    <row r="33" spans="1:8" ht="18" customHeight="1" x14ac:dyDescent="0.3">
      <c r="A33" s="18" t="s">
        <v>30</v>
      </c>
      <c r="B33" s="19" t="s">
        <v>1</v>
      </c>
      <c r="C33" s="19" t="s">
        <v>2</v>
      </c>
      <c r="D33" s="19" t="s">
        <v>29</v>
      </c>
      <c r="E33" s="17" t="s">
        <v>4</v>
      </c>
      <c r="G33" s="40" t="s">
        <v>48</v>
      </c>
      <c r="H33" s="41"/>
    </row>
    <row r="34" spans="1:8" ht="18" customHeight="1" x14ac:dyDescent="0.25">
      <c r="A34" s="4" t="s">
        <v>32</v>
      </c>
      <c r="B34" s="30"/>
      <c r="C34" s="30"/>
      <c r="D34" s="30"/>
      <c r="E34" s="4">
        <f t="shared" ref="E34:E39" si="1">VLOOKUP(D34,$G$43:$H$146,2,FALSE)</f>
        <v>0</v>
      </c>
      <c r="G34" s="42">
        <v>5</v>
      </c>
      <c r="H34" s="43"/>
    </row>
    <row r="35" spans="1:8" ht="18" customHeight="1" x14ac:dyDescent="0.25">
      <c r="A35" s="4" t="s">
        <v>45</v>
      </c>
      <c r="B35" s="30"/>
      <c r="C35" s="30"/>
      <c r="D35" s="30"/>
      <c r="E35" s="4">
        <f t="shared" si="1"/>
        <v>0</v>
      </c>
    </row>
    <row r="36" spans="1:8" ht="18" customHeight="1" x14ac:dyDescent="0.25">
      <c r="A36" s="4" t="s">
        <v>46</v>
      </c>
      <c r="B36" s="30"/>
      <c r="C36" s="30"/>
      <c r="D36" s="30"/>
      <c r="E36" s="4">
        <f t="shared" si="1"/>
        <v>0</v>
      </c>
    </row>
    <row r="37" spans="1:8" ht="18" customHeight="1" x14ac:dyDescent="0.25">
      <c r="A37" s="4" t="s">
        <v>47</v>
      </c>
      <c r="B37" s="30"/>
      <c r="C37" s="30"/>
      <c r="D37" s="30"/>
      <c r="E37" s="4">
        <f t="shared" si="1"/>
        <v>0</v>
      </c>
    </row>
    <row r="38" spans="1:8" ht="18" customHeight="1" x14ac:dyDescent="0.25">
      <c r="A38" s="4" t="s">
        <v>73</v>
      </c>
      <c r="B38" s="30"/>
      <c r="C38" s="30"/>
      <c r="D38" s="30"/>
      <c r="E38" s="4">
        <f t="shared" si="1"/>
        <v>0</v>
      </c>
    </row>
    <row r="39" spans="1:8" ht="15.75" thickBot="1" x14ac:dyDescent="0.3">
      <c r="A39" s="4" t="s">
        <v>74</v>
      </c>
      <c r="B39" s="30"/>
      <c r="C39" s="30"/>
      <c r="D39" s="30"/>
      <c r="E39" s="4">
        <f t="shared" si="1"/>
        <v>0</v>
      </c>
    </row>
    <row r="40" spans="1:8" ht="18.75" x14ac:dyDescent="0.3">
      <c r="A40" s="37" t="s">
        <v>26</v>
      </c>
      <c r="B40" s="38"/>
      <c r="C40" s="38"/>
      <c r="D40" s="38"/>
      <c r="E40" s="39">
        <f>SUM(E34:E39)</f>
        <v>0</v>
      </c>
    </row>
    <row r="42" spans="1:8" ht="23.25" x14ac:dyDescent="0.35">
      <c r="A42" s="29" t="s">
        <v>58</v>
      </c>
      <c r="B42" s="29"/>
      <c r="C42" s="29"/>
      <c r="D42" s="29"/>
      <c r="E42" s="29">
        <f>E40+E30+E16</f>
        <v>0</v>
      </c>
    </row>
    <row r="43" spans="1:8" ht="4.5" customHeight="1" x14ac:dyDescent="0.25">
      <c r="C43" s="35"/>
      <c r="D43" s="35"/>
      <c r="E43" s="35"/>
      <c r="F43" s="35"/>
      <c r="G43" s="35">
        <v>1</v>
      </c>
      <c r="H43" s="35">
        <f t="shared" ref="H43:H74" si="2">$G$34</f>
        <v>5</v>
      </c>
    </row>
    <row r="44" spans="1:8" ht="4.5" customHeight="1" x14ac:dyDescent="0.25">
      <c r="C44" s="35"/>
      <c r="D44" s="35">
        <v>1</v>
      </c>
      <c r="E44" s="35">
        <f>$H$20</f>
        <v>6</v>
      </c>
      <c r="F44" s="35"/>
      <c r="G44" s="35">
        <v>2</v>
      </c>
      <c r="H44" s="35">
        <f t="shared" si="2"/>
        <v>5</v>
      </c>
    </row>
    <row r="45" spans="1:8" ht="4.5" customHeight="1" x14ac:dyDescent="0.25">
      <c r="C45" s="35"/>
      <c r="D45" s="35">
        <v>2</v>
      </c>
      <c r="E45" s="35">
        <f>$H$20</f>
        <v>6</v>
      </c>
      <c r="F45" s="35"/>
      <c r="G45" s="35">
        <v>3</v>
      </c>
      <c r="H45" s="35">
        <f t="shared" si="2"/>
        <v>5</v>
      </c>
    </row>
    <row r="46" spans="1:8" ht="4.5" customHeight="1" x14ac:dyDescent="0.25">
      <c r="C46" s="35"/>
      <c r="D46" s="35">
        <v>3</v>
      </c>
      <c r="E46" s="35">
        <f>$H$20</f>
        <v>6</v>
      </c>
      <c r="F46" s="35"/>
      <c r="G46" s="35">
        <v>4</v>
      </c>
      <c r="H46" s="35">
        <f t="shared" si="2"/>
        <v>5</v>
      </c>
    </row>
    <row r="47" spans="1:8" ht="4.5" customHeight="1" x14ac:dyDescent="0.25">
      <c r="C47" s="35"/>
      <c r="D47" s="35">
        <v>4</v>
      </c>
      <c r="E47" s="35">
        <f t="shared" ref="E47:E53" si="3">$H$21</f>
        <v>5</v>
      </c>
      <c r="F47" s="35"/>
      <c r="G47" s="35">
        <v>5</v>
      </c>
      <c r="H47" s="35">
        <f t="shared" si="2"/>
        <v>5</v>
      </c>
    </row>
    <row r="48" spans="1:8" ht="4.5" customHeight="1" x14ac:dyDescent="0.25">
      <c r="C48" s="35"/>
      <c r="D48" s="35">
        <v>5</v>
      </c>
      <c r="E48" s="35">
        <f t="shared" si="3"/>
        <v>5</v>
      </c>
      <c r="F48" s="35"/>
      <c r="G48" s="35">
        <v>6</v>
      </c>
      <c r="H48" s="35">
        <f t="shared" si="2"/>
        <v>5</v>
      </c>
    </row>
    <row r="49" spans="3:8" ht="4.5" customHeight="1" x14ac:dyDescent="0.25">
      <c r="C49" s="35"/>
      <c r="D49" s="35">
        <v>6</v>
      </c>
      <c r="E49" s="35">
        <f t="shared" si="3"/>
        <v>5</v>
      </c>
      <c r="F49" s="35"/>
      <c r="G49" s="35">
        <v>7</v>
      </c>
      <c r="H49" s="35">
        <f t="shared" si="2"/>
        <v>5</v>
      </c>
    </row>
    <row r="50" spans="3:8" ht="4.5" customHeight="1" x14ac:dyDescent="0.25">
      <c r="C50" s="35"/>
      <c r="D50" s="35">
        <v>7</v>
      </c>
      <c r="E50" s="35">
        <f t="shared" si="3"/>
        <v>5</v>
      </c>
      <c r="F50" s="35"/>
      <c r="G50" s="35">
        <v>8</v>
      </c>
      <c r="H50" s="35">
        <f t="shared" si="2"/>
        <v>5</v>
      </c>
    </row>
    <row r="51" spans="3:8" ht="4.5" customHeight="1" x14ac:dyDescent="0.25">
      <c r="C51" s="35"/>
      <c r="D51" s="35">
        <v>8</v>
      </c>
      <c r="E51" s="35">
        <f t="shared" si="3"/>
        <v>5</v>
      </c>
      <c r="F51" s="35"/>
      <c r="G51" s="35">
        <v>9</v>
      </c>
      <c r="H51" s="35">
        <f t="shared" si="2"/>
        <v>5</v>
      </c>
    </row>
    <row r="52" spans="3:8" ht="4.5" customHeight="1" x14ac:dyDescent="0.25">
      <c r="C52" s="35"/>
      <c r="D52" s="35">
        <v>9</v>
      </c>
      <c r="E52" s="35">
        <f t="shared" si="3"/>
        <v>5</v>
      </c>
      <c r="F52" s="35"/>
      <c r="G52" s="35">
        <v>10</v>
      </c>
      <c r="H52" s="35">
        <f t="shared" si="2"/>
        <v>5</v>
      </c>
    </row>
    <row r="53" spans="3:8" ht="4.5" customHeight="1" x14ac:dyDescent="0.25">
      <c r="C53" s="35"/>
      <c r="D53" s="35">
        <v>10</v>
      </c>
      <c r="E53" s="35">
        <f t="shared" si="3"/>
        <v>5</v>
      </c>
      <c r="F53" s="35"/>
      <c r="G53" s="35">
        <v>11</v>
      </c>
      <c r="H53" s="35">
        <f t="shared" si="2"/>
        <v>5</v>
      </c>
    </row>
    <row r="54" spans="3:8" ht="4.5" customHeight="1" x14ac:dyDescent="0.25">
      <c r="C54" s="35"/>
      <c r="D54" s="35">
        <v>11</v>
      </c>
      <c r="E54" s="35">
        <f t="shared" ref="E54:E85" si="4">$H$22</f>
        <v>3</v>
      </c>
      <c r="F54" s="35"/>
      <c r="G54" s="35">
        <v>12</v>
      </c>
      <c r="H54" s="35">
        <f t="shared" si="2"/>
        <v>5</v>
      </c>
    </row>
    <row r="55" spans="3:8" ht="4.5" customHeight="1" x14ac:dyDescent="0.25">
      <c r="C55" s="35"/>
      <c r="D55" s="35">
        <v>12</v>
      </c>
      <c r="E55" s="35">
        <f t="shared" si="4"/>
        <v>3</v>
      </c>
      <c r="F55" s="35"/>
      <c r="G55" s="35">
        <v>13</v>
      </c>
      <c r="H55" s="35">
        <f t="shared" si="2"/>
        <v>5</v>
      </c>
    </row>
    <row r="56" spans="3:8" ht="4.5" customHeight="1" x14ac:dyDescent="0.25">
      <c r="C56" s="35"/>
      <c r="D56" s="35">
        <v>13</v>
      </c>
      <c r="E56" s="35">
        <f t="shared" si="4"/>
        <v>3</v>
      </c>
      <c r="F56" s="35"/>
      <c r="G56" s="35">
        <v>14</v>
      </c>
      <c r="H56" s="35">
        <f t="shared" si="2"/>
        <v>5</v>
      </c>
    </row>
    <row r="57" spans="3:8" ht="4.5" customHeight="1" x14ac:dyDescent="0.25">
      <c r="C57" s="35"/>
      <c r="D57" s="35">
        <v>14</v>
      </c>
      <c r="E57" s="35">
        <f t="shared" si="4"/>
        <v>3</v>
      </c>
      <c r="F57" s="35"/>
      <c r="G57" s="35">
        <v>15</v>
      </c>
      <c r="H57" s="35">
        <f t="shared" si="2"/>
        <v>5</v>
      </c>
    </row>
    <row r="58" spans="3:8" ht="4.5" customHeight="1" x14ac:dyDescent="0.25">
      <c r="C58" s="35"/>
      <c r="D58" s="35">
        <v>15</v>
      </c>
      <c r="E58" s="35">
        <f t="shared" si="4"/>
        <v>3</v>
      </c>
      <c r="F58" s="35"/>
      <c r="G58" s="35">
        <v>16</v>
      </c>
      <c r="H58" s="35">
        <f t="shared" si="2"/>
        <v>5</v>
      </c>
    </row>
    <row r="59" spans="3:8" ht="4.5" customHeight="1" x14ac:dyDescent="0.25">
      <c r="C59" s="35"/>
      <c r="D59" s="35">
        <v>16</v>
      </c>
      <c r="E59" s="35">
        <f t="shared" si="4"/>
        <v>3</v>
      </c>
      <c r="F59" s="35"/>
      <c r="G59" s="35">
        <v>17</v>
      </c>
      <c r="H59" s="35">
        <f t="shared" si="2"/>
        <v>5</v>
      </c>
    </row>
    <row r="60" spans="3:8" ht="4.5" customHeight="1" x14ac:dyDescent="0.25">
      <c r="C60" s="35"/>
      <c r="D60" s="35">
        <v>17</v>
      </c>
      <c r="E60" s="35">
        <f t="shared" si="4"/>
        <v>3</v>
      </c>
      <c r="F60" s="35"/>
      <c r="G60" s="35">
        <v>18</v>
      </c>
      <c r="H60" s="35">
        <f t="shared" si="2"/>
        <v>5</v>
      </c>
    </row>
    <row r="61" spans="3:8" ht="4.5" customHeight="1" x14ac:dyDescent="0.25">
      <c r="C61" s="35"/>
      <c r="D61" s="35">
        <v>18</v>
      </c>
      <c r="E61" s="35">
        <f t="shared" si="4"/>
        <v>3</v>
      </c>
      <c r="F61" s="35"/>
      <c r="G61" s="35">
        <v>19</v>
      </c>
      <c r="H61" s="35">
        <f t="shared" si="2"/>
        <v>5</v>
      </c>
    </row>
    <row r="62" spans="3:8" ht="4.5" customHeight="1" x14ac:dyDescent="0.25">
      <c r="C62" s="35"/>
      <c r="D62" s="35">
        <v>19</v>
      </c>
      <c r="E62" s="35">
        <f t="shared" si="4"/>
        <v>3</v>
      </c>
      <c r="F62" s="35"/>
      <c r="G62" s="35">
        <v>20</v>
      </c>
      <c r="H62" s="35">
        <f t="shared" si="2"/>
        <v>5</v>
      </c>
    </row>
    <row r="63" spans="3:8" ht="4.5" customHeight="1" x14ac:dyDescent="0.25">
      <c r="C63" s="35"/>
      <c r="D63" s="35">
        <v>20</v>
      </c>
      <c r="E63" s="35">
        <f t="shared" si="4"/>
        <v>3</v>
      </c>
      <c r="F63" s="35"/>
      <c r="G63" s="35">
        <v>21</v>
      </c>
      <c r="H63" s="35">
        <f t="shared" si="2"/>
        <v>5</v>
      </c>
    </row>
    <row r="64" spans="3:8" ht="4.5" customHeight="1" x14ac:dyDescent="0.25">
      <c r="C64" s="35"/>
      <c r="D64" s="35">
        <v>21</v>
      </c>
      <c r="E64" s="35">
        <f t="shared" si="4"/>
        <v>3</v>
      </c>
      <c r="F64" s="35"/>
      <c r="G64" s="35">
        <v>22</v>
      </c>
      <c r="H64" s="35">
        <f t="shared" si="2"/>
        <v>5</v>
      </c>
    </row>
    <row r="65" spans="3:8" ht="4.5" customHeight="1" x14ac:dyDescent="0.25">
      <c r="C65" s="35"/>
      <c r="D65" s="35">
        <v>22</v>
      </c>
      <c r="E65" s="35">
        <f t="shared" si="4"/>
        <v>3</v>
      </c>
      <c r="F65" s="35"/>
      <c r="G65" s="35">
        <v>23</v>
      </c>
      <c r="H65" s="35">
        <f t="shared" si="2"/>
        <v>5</v>
      </c>
    </row>
    <row r="66" spans="3:8" ht="4.5" customHeight="1" x14ac:dyDescent="0.25">
      <c r="C66" s="35"/>
      <c r="D66" s="35">
        <v>23</v>
      </c>
      <c r="E66" s="35">
        <f t="shared" si="4"/>
        <v>3</v>
      </c>
      <c r="F66" s="35"/>
      <c r="G66" s="35">
        <v>24</v>
      </c>
      <c r="H66" s="35">
        <f t="shared" si="2"/>
        <v>5</v>
      </c>
    </row>
    <row r="67" spans="3:8" ht="4.5" customHeight="1" x14ac:dyDescent="0.25">
      <c r="C67" s="35"/>
      <c r="D67" s="35">
        <v>24</v>
      </c>
      <c r="E67" s="35">
        <f t="shared" si="4"/>
        <v>3</v>
      </c>
      <c r="F67" s="35"/>
      <c r="G67" s="35">
        <v>25</v>
      </c>
      <c r="H67" s="35">
        <f t="shared" si="2"/>
        <v>5</v>
      </c>
    </row>
    <row r="68" spans="3:8" ht="4.5" customHeight="1" x14ac:dyDescent="0.25">
      <c r="C68" s="35"/>
      <c r="D68" s="35">
        <v>25</v>
      </c>
      <c r="E68" s="35">
        <f t="shared" si="4"/>
        <v>3</v>
      </c>
      <c r="F68" s="35"/>
      <c r="G68" s="35">
        <v>26</v>
      </c>
      <c r="H68" s="35">
        <f t="shared" si="2"/>
        <v>5</v>
      </c>
    </row>
    <row r="69" spans="3:8" ht="4.5" customHeight="1" x14ac:dyDescent="0.25">
      <c r="C69" s="35"/>
      <c r="D69" s="35">
        <v>26</v>
      </c>
      <c r="E69" s="35">
        <f t="shared" si="4"/>
        <v>3</v>
      </c>
      <c r="F69" s="35"/>
      <c r="G69" s="35">
        <v>27</v>
      </c>
      <c r="H69" s="35">
        <f t="shared" si="2"/>
        <v>5</v>
      </c>
    </row>
    <row r="70" spans="3:8" ht="4.5" customHeight="1" x14ac:dyDescent="0.25">
      <c r="C70" s="35"/>
      <c r="D70" s="35">
        <v>27</v>
      </c>
      <c r="E70" s="35">
        <f t="shared" si="4"/>
        <v>3</v>
      </c>
      <c r="F70" s="35"/>
      <c r="G70" s="35">
        <v>28</v>
      </c>
      <c r="H70" s="35">
        <f t="shared" si="2"/>
        <v>5</v>
      </c>
    </row>
    <row r="71" spans="3:8" ht="4.5" customHeight="1" x14ac:dyDescent="0.25">
      <c r="C71" s="35"/>
      <c r="D71" s="35">
        <v>28</v>
      </c>
      <c r="E71" s="35">
        <f t="shared" si="4"/>
        <v>3</v>
      </c>
      <c r="F71" s="35"/>
      <c r="G71" s="35">
        <v>29</v>
      </c>
      <c r="H71" s="35">
        <f t="shared" si="2"/>
        <v>5</v>
      </c>
    </row>
    <row r="72" spans="3:8" ht="4.5" customHeight="1" x14ac:dyDescent="0.25">
      <c r="C72" s="35"/>
      <c r="D72" s="35">
        <v>29</v>
      </c>
      <c r="E72" s="35">
        <f t="shared" si="4"/>
        <v>3</v>
      </c>
      <c r="F72" s="35"/>
      <c r="G72" s="35">
        <v>30</v>
      </c>
      <c r="H72" s="35">
        <f t="shared" si="2"/>
        <v>5</v>
      </c>
    </row>
    <row r="73" spans="3:8" ht="4.5" customHeight="1" x14ac:dyDescent="0.25">
      <c r="C73" s="35"/>
      <c r="D73" s="35">
        <v>30</v>
      </c>
      <c r="E73" s="35">
        <f t="shared" si="4"/>
        <v>3</v>
      </c>
      <c r="F73" s="35"/>
      <c r="G73" s="35">
        <v>31</v>
      </c>
      <c r="H73" s="35">
        <f t="shared" si="2"/>
        <v>5</v>
      </c>
    </row>
    <row r="74" spans="3:8" ht="4.5" customHeight="1" x14ac:dyDescent="0.25">
      <c r="C74" s="35"/>
      <c r="D74" s="35">
        <v>31</v>
      </c>
      <c r="E74" s="35">
        <f t="shared" si="4"/>
        <v>3</v>
      </c>
      <c r="F74" s="35"/>
      <c r="G74" s="35">
        <v>32</v>
      </c>
      <c r="H74" s="35">
        <f t="shared" si="2"/>
        <v>5</v>
      </c>
    </row>
    <row r="75" spans="3:8" ht="4.5" customHeight="1" x14ac:dyDescent="0.25">
      <c r="C75" s="35"/>
      <c r="D75" s="35">
        <v>32</v>
      </c>
      <c r="E75" s="35">
        <f t="shared" si="4"/>
        <v>3</v>
      </c>
      <c r="F75" s="35"/>
      <c r="G75" s="35">
        <v>33</v>
      </c>
      <c r="H75" s="35">
        <f t="shared" ref="H75:H106" si="5">$G$34</f>
        <v>5</v>
      </c>
    </row>
    <row r="76" spans="3:8" ht="4.5" customHeight="1" x14ac:dyDescent="0.25">
      <c r="C76" s="35"/>
      <c r="D76" s="35">
        <v>33</v>
      </c>
      <c r="E76" s="35">
        <f t="shared" si="4"/>
        <v>3</v>
      </c>
      <c r="F76" s="35"/>
      <c r="G76" s="35">
        <v>34</v>
      </c>
      <c r="H76" s="35">
        <f t="shared" si="5"/>
        <v>5</v>
      </c>
    </row>
    <row r="77" spans="3:8" ht="4.5" customHeight="1" x14ac:dyDescent="0.25">
      <c r="C77" s="35"/>
      <c r="D77" s="35">
        <v>34</v>
      </c>
      <c r="E77" s="35">
        <f t="shared" si="4"/>
        <v>3</v>
      </c>
      <c r="F77" s="35"/>
      <c r="G77" s="35">
        <v>35</v>
      </c>
      <c r="H77" s="35">
        <f t="shared" si="5"/>
        <v>5</v>
      </c>
    </row>
    <row r="78" spans="3:8" ht="4.5" customHeight="1" x14ac:dyDescent="0.25">
      <c r="C78" s="35"/>
      <c r="D78" s="35">
        <v>35</v>
      </c>
      <c r="E78" s="35">
        <f t="shared" si="4"/>
        <v>3</v>
      </c>
      <c r="F78" s="35"/>
      <c r="G78" s="35">
        <v>36</v>
      </c>
      <c r="H78" s="35">
        <f t="shared" si="5"/>
        <v>5</v>
      </c>
    </row>
    <row r="79" spans="3:8" ht="4.5" customHeight="1" x14ac:dyDescent="0.25">
      <c r="C79" s="35"/>
      <c r="D79" s="35">
        <v>36</v>
      </c>
      <c r="E79" s="35">
        <f t="shared" si="4"/>
        <v>3</v>
      </c>
      <c r="F79" s="35"/>
      <c r="G79" s="35">
        <v>37</v>
      </c>
      <c r="H79" s="35">
        <f t="shared" si="5"/>
        <v>5</v>
      </c>
    </row>
    <row r="80" spans="3:8" ht="4.5" customHeight="1" x14ac:dyDescent="0.25">
      <c r="C80" s="35"/>
      <c r="D80" s="35">
        <v>37</v>
      </c>
      <c r="E80" s="35">
        <f t="shared" si="4"/>
        <v>3</v>
      </c>
      <c r="F80" s="35"/>
      <c r="G80" s="35">
        <v>38</v>
      </c>
      <c r="H80" s="35">
        <f t="shared" si="5"/>
        <v>5</v>
      </c>
    </row>
    <row r="81" spans="3:8" ht="4.5" customHeight="1" x14ac:dyDescent="0.25">
      <c r="C81" s="35"/>
      <c r="D81" s="35">
        <v>38</v>
      </c>
      <c r="E81" s="35">
        <f t="shared" si="4"/>
        <v>3</v>
      </c>
      <c r="F81" s="35"/>
      <c r="G81" s="35">
        <v>39</v>
      </c>
      <c r="H81" s="35">
        <f t="shared" si="5"/>
        <v>5</v>
      </c>
    </row>
    <row r="82" spans="3:8" ht="4.5" customHeight="1" x14ac:dyDescent="0.25">
      <c r="C82" s="35"/>
      <c r="D82" s="35">
        <v>39</v>
      </c>
      <c r="E82" s="35">
        <f t="shared" si="4"/>
        <v>3</v>
      </c>
      <c r="F82" s="35"/>
      <c r="G82" s="35">
        <v>40</v>
      </c>
      <c r="H82" s="35">
        <f t="shared" si="5"/>
        <v>5</v>
      </c>
    </row>
    <row r="83" spans="3:8" ht="4.5" customHeight="1" x14ac:dyDescent="0.25">
      <c r="C83" s="35"/>
      <c r="D83" s="35">
        <v>40</v>
      </c>
      <c r="E83" s="35">
        <f t="shared" si="4"/>
        <v>3</v>
      </c>
      <c r="F83" s="35"/>
      <c r="G83" s="35">
        <v>41</v>
      </c>
      <c r="H83" s="35">
        <f t="shared" si="5"/>
        <v>5</v>
      </c>
    </row>
    <row r="84" spans="3:8" ht="4.5" customHeight="1" x14ac:dyDescent="0.25">
      <c r="C84" s="35"/>
      <c r="D84" s="35">
        <v>41</v>
      </c>
      <c r="E84" s="35">
        <f t="shared" si="4"/>
        <v>3</v>
      </c>
      <c r="F84" s="35"/>
      <c r="G84" s="35">
        <v>42</v>
      </c>
      <c r="H84" s="35">
        <f t="shared" si="5"/>
        <v>5</v>
      </c>
    </row>
    <row r="85" spans="3:8" ht="4.5" customHeight="1" x14ac:dyDescent="0.25">
      <c r="C85" s="35"/>
      <c r="D85" s="35">
        <v>42</v>
      </c>
      <c r="E85" s="35">
        <f t="shared" si="4"/>
        <v>3</v>
      </c>
      <c r="F85" s="35"/>
      <c r="G85" s="35">
        <v>43</v>
      </c>
      <c r="H85" s="35">
        <f t="shared" si="5"/>
        <v>5</v>
      </c>
    </row>
    <row r="86" spans="3:8" ht="4.5" customHeight="1" x14ac:dyDescent="0.25">
      <c r="C86" s="35"/>
      <c r="D86" s="35">
        <v>43</v>
      </c>
      <c r="E86" s="35">
        <f t="shared" ref="E86:E117" si="6">$H$22</f>
        <v>3</v>
      </c>
      <c r="F86" s="35"/>
      <c r="G86" s="35">
        <v>44</v>
      </c>
      <c r="H86" s="35">
        <f t="shared" si="5"/>
        <v>5</v>
      </c>
    </row>
    <row r="87" spans="3:8" ht="4.5" customHeight="1" x14ac:dyDescent="0.25">
      <c r="C87" s="35"/>
      <c r="D87" s="35">
        <v>44</v>
      </c>
      <c r="E87" s="35">
        <f t="shared" si="6"/>
        <v>3</v>
      </c>
      <c r="F87" s="35"/>
      <c r="G87" s="35">
        <v>45</v>
      </c>
      <c r="H87" s="35">
        <f t="shared" si="5"/>
        <v>5</v>
      </c>
    </row>
    <row r="88" spans="3:8" ht="4.5" customHeight="1" x14ac:dyDescent="0.25">
      <c r="C88" s="35"/>
      <c r="D88" s="35">
        <v>45</v>
      </c>
      <c r="E88" s="35">
        <f t="shared" si="6"/>
        <v>3</v>
      </c>
      <c r="F88" s="35"/>
      <c r="G88" s="35">
        <v>46</v>
      </c>
      <c r="H88" s="35">
        <f t="shared" si="5"/>
        <v>5</v>
      </c>
    </row>
    <row r="89" spans="3:8" ht="4.5" customHeight="1" x14ac:dyDescent="0.25">
      <c r="C89" s="35"/>
      <c r="D89" s="35">
        <v>46</v>
      </c>
      <c r="E89" s="35">
        <f t="shared" si="6"/>
        <v>3</v>
      </c>
      <c r="F89" s="35"/>
      <c r="G89" s="35">
        <v>47</v>
      </c>
      <c r="H89" s="35">
        <f t="shared" si="5"/>
        <v>5</v>
      </c>
    </row>
    <row r="90" spans="3:8" ht="4.5" customHeight="1" x14ac:dyDescent="0.25">
      <c r="C90" s="35"/>
      <c r="D90" s="35">
        <v>47</v>
      </c>
      <c r="E90" s="35">
        <f t="shared" si="6"/>
        <v>3</v>
      </c>
      <c r="F90" s="35"/>
      <c r="G90" s="35">
        <v>48</v>
      </c>
      <c r="H90" s="35">
        <f t="shared" si="5"/>
        <v>5</v>
      </c>
    </row>
    <row r="91" spans="3:8" ht="4.5" customHeight="1" x14ac:dyDescent="0.25">
      <c r="C91" s="35"/>
      <c r="D91" s="35">
        <v>48</v>
      </c>
      <c r="E91" s="35">
        <f t="shared" si="6"/>
        <v>3</v>
      </c>
      <c r="F91" s="35"/>
      <c r="G91" s="35">
        <v>49</v>
      </c>
      <c r="H91" s="35">
        <f t="shared" si="5"/>
        <v>5</v>
      </c>
    </row>
    <row r="92" spans="3:8" ht="4.5" customHeight="1" x14ac:dyDescent="0.25">
      <c r="C92" s="35"/>
      <c r="D92" s="35">
        <v>49</v>
      </c>
      <c r="E92" s="35">
        <f t="shared" si="6"/>
        <v>3</v>
      </c>
      <c r="F92" s="35"/>
      <c r="G92" s="35">
        <v>50</v>
      </c>
      <c r="H92" s="35">
        <f t="shared" si="5"/>
        <v>5</v>
      </c>
    </row>
    <row r="93" spans="3:8" ht="4.5" customHeight="1" x14ac:dyDescent="0.25">
      <c r="C93" s="35"/>
      <c r="D93" s="35">
        <v>50</v>
      </c>
      <c r="E93" s="35">
        <f t="shared" si="6"/>
        <v>3</v>
      </c>
      <c r="F93" s="35"/>
      <c r="G93" s="35">
        <v>51</v>
      </c>
      <c r="H93" s="35">
        <f t="shared" si="5"/>
        <v>5</v>
      </c>
    </row>
    <row r="94" spans="3:8" ht="4.5" customHeight="1" x14ac:dyDescent="0.25">
      <c r="C94" s="35"/>
      <c r="D94" s="35">
        <v>51</v>
      </c>
      <c r="E94" s="35">
        <f t="shared" si="6"/>
        <v>3</v>
      </c>
      <c r="F94" s="35"/>
      <c r="G94" s="35">
        <v>52</v>
      </c>
      <c r="H94" s="35">
        <f t="shared" si="5"/>
        <v>5</v>
      </c>
    </row>
    <row r="95" spans="3:8" ht="4.5" customHeight="1" x14ac:dyDescent="0.25">
      <c r="C95" s="35"/>
      <c r="D95" s="35">
        <v>52</v>
      </c>
      <c r="E95" s="35">
        <f t="shared" si="6"/>
        <v>3</v>
      </c>
      <c r="F95" s="35"/>
      <c r="G95" s="35">
        <v>53</v>
      </c>
      <c r="H95" s="35">
        <f t="shared" si="5"/>
        <v>5</v>
      </c>
    </row>
    <row r="96" spans="3:8" ht="4.5" customHeight="1" x14ac:dyDescent="0.25">
      <c r="C96" s="35"/>
      <c r="D96" s="35">
        <v>53</v>
      </c>
      <c r="E96" s="35">
        <f t="shared" si="6"/>
        <v>3</v>
      </c>
      <c r="F96" s="35"/>
      <c r="G96" s="35">
        <v>54</v>
      </c>
      <c r="H96" s="35">
        <f t="shared" si="5"/>
        <v>5</v>
      </c>
    </row>
    <row r="97" spans="3:8" ht="4.5" customHeight="1" x14ac:dyDescent="0.25">
      <c r="C97" s="35"/>
      <c r="D97" s="35">
        <v>54</v>
      </c>
      <c r="E97" s="35">
        <f t="shared" si="6"/>
        <v>3</v>
      </c>
      <c r="F97" s="35"/>
      <c r="G97" s="35">
        <v>55</v>
      </c>
      <c r="H97" s="35">
        <f t="shared" si="5"/>
        <v>5</v>
      </c>
    </row>
    <row r="98" spans="3:8" ht="4.5" customHeight="1" x14ac:dyDescent="0.25">
      <c r="C98" s="35"/>
      <c r="D98" s="35">
        <v>55</v>
      </c>
      <c r="E98" s="35">
        <f t="shared" si="6"/>
        <v>3</v>
      </c>
      <c r="F98" s="35"/>
      <c r="G98" s="35">
        <v>56</v>
      </c>
      <c r="H98" s="35">
        <f t="shared" si="5"/>
        <v>5</v>
      </c>
    </row>
    <row r="99" spans="3:8" ht="4.5" customHeight="1" x14ac:dyDescent="0.25">
      <c r="C99" s="35"/>
      <c r="D99" s="35">
        <v>56</v>
      </c>
      <c r="E99" s="35">
        <f t="shared" si="6"/>
        <v>3</v>
      </c>
      <c r="F99" s="35"/>
      <c r="G99" s="35">
        <v>57</v>
      </c>
      <c r="H99" s="35">
        <f t="shared" si="5"/>
        <v>5</v>
      </c>
    </row>
    <row r="100" spans="3:8" ht="4.5" customHeight="1" x14ac:dyDescent="0.25">
      <c r="C100" s="35"/>
      <c r="D100" s="35">
        <v>57</v>
      </c>
      <c r="E100" s="35">
        <f t="shared" si="6"/>
        <v>3</v>
      </c>
      <c r="F100" s="35"/>
      <c r="G100" s="35">
        <v>58</v>
      </c>
      <c r="H100" s="35">
        <f t="shared" si="5"/>
        <v>5</v>
      </c>
    </row>
    <row r="101" spans="3:8" ht="4.5" customHeight="1" x14ac:dyDescent="0.25">
      <c r="C101" s="35"/>
      <c r="D101" s="35">
        <v>58</v>
      </c>
      <c r="E101" s="35">
        <f t="shared" si="6"/>
        <v>3</v>
      </c>
      <c r="F101" s="35"/>
      <c r="G101" s="35">
        <v>59</v>
      </c>
      <c r="H101" s="35">
        <f t="shared" si="5"/>
        <v>5</v>
      </c>
    </row>
    <row r="102" spans="3:8" ht="4.5" customHeight="1" x14ac:dyDescent="0.25">
      <c r="C102" s="35"/>
      <c r="D102" s="35">
        <v>59</v>
      </c>
      <c r="E102" s="35">
        <f t="shared" si="6"/>
        <v>3</v>
      </c>
      <c r="F102" s="35"/>
      <c r="G102" s="35">
        <v>60</v>
      </c>
      <c r="H102" s="35">
        <f t="shared" si="5"/>
        <v>5</v>
      </c>
    </row>
    <row r="103" spans="3:8" ht="4.5" customHeight="1" x14ac:dyDescent="0.25">
      <c r="C103" s="35"/>
      <c r="D103" s="35">
        <v>60</v>
      </c>
      <c r="E103" s="35">
        <f t="shared" si="6"/>
        <v>3</v>
      </c>
      <c r="F103" s="35"/>
      <c r="G103" s="35">
        <v>61</v>
      </c>
      <c r="H103" s="35">
        <f t="shared" si="5"/>
        <v>5</v>
      </c>
    </row>
    <row r="104" spans="3:8" ht="4.5" customHeight="1" x14ac:dyDescent="0.25">
      <c r="C104" s="35"/>
      <c r="D104" s="35">
        <v>61</v>
      </c>
      <c r="E104" s="35">
        <f t="shared" si="6"/>
        <v>3</v>
      </c>
      <c r="F104" s="35"/>
      <c r="G104" s="35">
        <v>62</v>
      </c>
      <c r="H104" s="35">
        <f t="shared" si="5"/>
        <v>5</v>
      </c>
    </row>
    <row r="105" spans="3:8" ht="4.5" customHeight="1" x14ac:dyDescent="0.25">
      <c r="C105" s="35"/>
      <c r="D105" s="35">
        <v>62</v>
      </c>
      <c r="E105" s="35">
        <f t="shared" si="6"/>
        <v>3</v>
      </c>
      <c r="F105" s="35"/>
      <c r="G105" s="35">
        <v>63</v>
      </c>
      <c r="H105" s="35">
        <f t="shared" si="5"/>
        <v>5</v>
      </c>
    </row>
    <row r="106" spans="3:8" ht="4.5" customHeight="1" x14ac:dyDescent="0.25">
      <c r="C106" s="35"/>
      <c r="D106" s="35">
        <v>63</v>
      </c>
      <c r="E106" s="35">
        <f t="shared" si="6"/>
        <v>3</v>
      </c>
      <c r="F106" s="35"/>
      <c r="G106" s="35">
        <v>64</v>
      </c>
      <c r="H106" s="35">
        <f t="shared" si="5"/>
        <v>5</v>
      </c>
    </row>
    <row r="107" spans="3:8" ht="4.5" customHeight="1" x14ac:dyDescent="0.25">
      <c r="C107" s="35"/>
      <c r="D107" s="35">
        <v>64</v>
      </c>
      <c r="E107" s="35">
        <f t="shared" si="6"/>
        <v>3</v>
      </c>
      <c r="F107" s="35"/>
      <c r="G107" s="35">
        <v>65</v>
      </c>
      <c r="H107" s="35">
        <f t="shared" ref="H107:H138" si="7">$G$34</f>
        <v>5</v>
      </c>
    </row>
    <row r="108" spans="3:8" ht="4.5" customHeight="1" x14ac:dyDescent="0.25">
      <c r="C108" s="35"/>
      <c r="D108" s="35">
        <v>65</v>
      </c>
      <c r="E108" s="35">
        <f t="shared" si="6"/>
        <v>3</v>
      </c>
      <c r="F108" s="35"/>
      <c r="G108" s="35">
        <v>66</v>
      </c>
      <c r="H108" s="35">
        <f t="shared" si="7"/>
        <v>5</v>
      </c>
    </row>
    <row r="109" spans="3:8" ht="4.5" customHeight="1" x14ac:dyDescent="0.25">
      <c r="C109" s="35"/>
      <c r="D109" s="35">
        <v>66</v>
      </c>
      <c r="E109" s="35">
        <f t="shared" si="6"/>
        <v>3</v>
      </c>
      <c r="F109" s="35"/>
      <c r="G109" s="35">
        <v>67</v>
      </c>
      <c r="H109" s="35">
        <f t="shared" si="7"/>
        <v>5</v>
      </c>
    </row>
    <row r="110" spans="3:8" ht="4.5" customHeight="1" x14ac:dyDescent="0.25">
      <c r="C110" s="35"/>
      <c r="D110" s="35">
        <v>67</v>
      </c>
      <c r="E110" s="35">
        <f t="shared" si="6"/>
        <v>3</v>
      </c>
      <c r="F110" s="35"/>
      <c r="G110" s="35">
        <v>68</v>
      </c>
      <c r="H110" s="35">
        <f t="shared" si="7"/>
        <v>5</v>
      </c>
    </row>
    <row r="111" spans="3:8" ht="4.5" customHeight="1" x14ac:dyDescent="0.25">
      <c r="C111" s="35"/>
      <c r="D111" s="35">
        <v>68</v>
      </c>
      <c r="E111" s="35">
        <f t="shared" si="6"/>
        <v>3</v>
      </c>
      <c r="F111" s="35"/>
      <c r="G111" s="35">
        <v>69</v>
      </c>
      <c r="H111" s="35">
        <f t="shared" si="7"/>
        <v>5</v>
      </c>
    </row>
    <row r="112" spans="3:8" ht="4.5" customHeight="1" x14ac:dyDescent="0.25">
      <c r="C112" s="35"/>
      <c r="D112" s="35">
        <v>69</v>
      </c>
      <c r="E112" s="35">
        <f t="shared" si="6"/>
        <v>3</v>
      </c>
      <c r="F112" s="35"/>
      <c r="G112" s="35">
        <v>70</v>
      </c>
      <c r="H112" s="35">
        <f t="shared" si="7"/>
        <v>5</v>
      </c>
    </row>
    <row r="113" spans="3:8" ht="4.5" customHeight="1" x14ac:dyDescent="0.25">
      <c r="C113" s="35"/>
      <c r="D113" s="35">
        <v>70</v>
      </c>
      <c r="E113" s="35">
        <f t="shared" si="6"/>
        <v>3</v>
      </c>
      <c r="F113" s="35"/>
      <c r="G113" s="35">
        <v>71</v>
      </c>
      <c r="H113" s="35">
        <f t="shared" si="7"/>
        <v>5</v>
      </c>
    </row>
    <row r="114" spans="3:8" ht="4.5" customHeight="1" x14ac:dyDescent="0.25">
      <c r="C114" s="35"/>
      <c r="D114" s="35">
        <v>71</v>
      </c>
      <c r="E114" s="35">
        <f t="shared" si="6"/>
        <v>3</v>
      </c>
      <c r="F114" s="35"/>
      <c r="G114" s="35">
        <v>72</v>
      </c>
      <c r="H114" s="35">
        <f t="shared" si="7"/>
        <v>5</v>
      </c>
    </row>
    <row r="115" spans="3:8" ht="4.5" customHeight="1" x14ac:dyDescent="0.25">
      <c r="C115" s="35"/>
      <c r="D115" s="35">
        <v>72</v>
      </c>
      <c r="E115" s="35">
        <f t="shared" si="6"/>
        <v>3</v>
      </c>
      <c r="F115" s="35"/>
      <c r="G115" s="35">
        <v>73</v>
      </c>
      <c r="H115" s="35">
        <f t="shared" si="7"/>
        <v>5</v>
      </c>
    </row>
    <row r="116" spans="3:8" ht="4.5" customHeight="1" x14ac:dyDescent="0.25">
      <c r="C116" s="35"/>
      <c r="D116" s="35">
        <v>73</v>
      </c>
      <c r="E116" s="35">
        <f t="shared" si="6"/>
        <v>3</v>
      </c>
      <c r="F116" s="35"/>
      <c r="G116" s="35">
        <v>74</v>
      </c>
      <c r="H116" s="35">
        <f t="shared" si="7"/>
        <v>5</v>
      </c>
    </row>
    <row r="117" spans="3:8" ht="4.5" customHeight="1" x14ac:dyDescent="0.25">
      <c r="C117" s="35"/>
      <c r="D117" s="35">
        <v>74</v>
      </c>
      <c r="E117" s="35">
        <f t="shared" si="6"/>
        <v>3</v>
      </c>
      <c r="F117" s="35"/>
      <c r="G117" s="35">
        <v>75</v>
      </c>
      <c r="H117" s="35">
        <f t="shared" si="7"/>
        <v>5</v>
      </c>
    </row>
    <row r="118" spans="3:8" ht="4.5" customHeight="1" x14ac:dyDescent="0.25">
      <c r="C118" s="35"/>
      <c r="D118" s="35">
        <v>75</v>
      </c>
      <c r="E118" s="35">
        <f t="shared" ref="E118:E147" si="8">$H$22</f>
        <v>3</v>
      </c>
      <c r="F118" s="35"/>
      <c r="G118" s="35">
        <v>76</v>
      </c>
      <c r="H118" s="35">
        <f t="shared" si="7"/>
        <v>5</v>
      </c>
    </row>
    <row r="119" spans="3:8" ht="4.5" customHeight="1" x14ac:dyDescent="0.25">
      <c r="C119" s="35"/>
      <c r="D119" s="35">
        <v>76</v>
      </c>
      <c r="E119" s="35">
        <f t="shared" si="8"/>
        <v>3</v>
      </c>
      <c r="F119" s="35"/>
      <c r="G119" s="35">
        <v>77</v>
      </c>
      <c r="H119" s="35">
        <f t="shared" si="7"/>
        <v>5</v>
      </c>
    </row>
    <row r="120" spans="3:8" ht="4.5" customHeight="1" x14ac:dyDescent="0.25">
      <c r="C120" s="35"/>
      <c r="D120" s="35">
        <v>77</v>
      </c>
      <c r="E120" s="35">
        <f t="shared" si="8"/>
        <v>3</v>
      </c>
      <c r="F120" s="35"/>
      <c r="G120" s="35">
        <v>78</v>
      </c>
      <c r="H120" s="35">
        <f t="shared" si="7"/>
        <v>5</v>
      </c>
    </row>
    <row r="121" spans="3:8" ht="4.5" customHeight="1" x14ac:dyDescent="0.25">
      <c r="C121" s="35"/>
      <c r="D121" s="35">
        <v>78</v>
      </c>
      <c r="E121" s="35">
        <f t="shared" si="8"/>
        <v>3</v>
      </c>
      <c r="F121" s="35"/>
      <c r="G121" s="35">
        <v>79</v>
      </c>
      <c r="H121" s="35">
        <f t="shared" si="7"/>
        <v>5</v>
      </c>
    </row>
    <row r="122" spans="3:8" ht="4.5" customHeight="1" x14ac:dyDescent="0.25">
      <c r="C122" s="35"/>
      <c r="D122" s="35">
        <v>79</v>
      </c>
      <c r="E122" s="35">
        <f t="shared" si="8"/>
        <v>3</v>
      </c>
      <c r="F122" s="35"/>
      <c r="G122" s="35">
        <v>80</v>
      </c>
      <c r="H122" s="35">
        <f t="shared" si="7"/>
        <v>5</v>
      </c>
    </row>
    <row r="123" spans="3:8" ht="4.5" customHeight="1" x14ac:dyDescent="0.25">
      <c r="C123" s="35"/>
      <c r="D123" s="35">
        <v>80</v>
      </c>
      <c r="E123" s="35">
        <f t="shared" si="8"/>
        <v>3</v>
      </c>
      <c r="F123" s="35"/>
      <c r="G123" s="35">
        <v>81</v>
      </c>
      <c r="H123" s="35">
        <f t="shared" si="7"/>
        <v>5</v>
      </c>
    </row>
    <row r="124" spans="3:8" ht="4.5" customHeight="1" x14ac:dyDescent="0.25">
      <c r="C124" s="35"/>
      <c r="D124" s="35">
        <v>81</v>
      </c>
      <c r="E124" s="35">
        <f t="shared" si="8"/>
        <v>3</v>
      </c>
      <c r="F124" s="35"/>
      <c r="G124" s="35">
        <v>82</v>
      </c>
      <c r="H124" s="35">
        <f t="shared" si="7"/>
        <v>5</v>
      </c>
    </row>
    <row r="125" spans="3:8" ht="4.5" customHeight="1" x14ac:dyDescent="0.25">
      <c r="C125" s="35"/>
      <c r="D125" s="35">
        <v>82</v>
      </c>
      <c r="E125" s="35">
        <f t="shared" si="8"/>
        <v>3</v>
      </c>
      <c r="F125" s="35"/>
      <c r="G125" s="35">
        <v>83</v>
      </c>
      <c r="H125" s="35">
        <f t="shared" si="7"/>
        <v>5</v>
      </c>
    </row>
    <row r="126" spans="3:8" ht="4.5" customHeight="1" x14ac:dyDescent="0.25">
      <c r="C126" s="35"/>
      <c r="D126" s="35">
        <v>83</v>
      </c>
      <c r="E126" s="35">
        <f t="shared" si="8"/>
        <v>3</v>
      </c>
      <c r="F126" s="35"/>
      <c r="G126" s="35">
        <v>84</v>
      </c>
      <c r="H126" s="35">
        <f t="shared" si="7"/>
        <v>5</v>
      </c>
    </row>
    <row r="127" spans="3:8" ht="4.5" customHeight="1" x14ac:dyDescent="0.25">
      <c r="C127" s="35"/>
      <c r="D127" s="35">
        <v>84</v>
      </c>
      <c r="E127" s="35">
        <f t="shared" si="8"/>
        <v>3</v>
      </c>
      <c r="F127" s="35"/>
      <c r="G127" s="35">
        <v>85</v>
      </c>
      <c r="H127" s="35">
        <f t="shared" si="7"/>
        <v>5</v>
      </c>
    </row>
    <row r="128" spans="3:8" ht="4.5" customHeight="1" x14ac:dyDescent="0.25">
      <c r="C128" s="35"/>
      <c r="D128" s="35">
        <v>85</v>
      </c>
      <c r="E128" s="35">
        <f t="shared" si="8"/>
        <v>3</v>
      </c>
      <c r="F128" s="35"/>
      <c r="G128" s="35">
        <v>86</v>
      </c>
      <c r="H128" s="35">
        <f t="shared" si="7"/>
        <v>5</v>
      </c>
    </row>
    <row r="129" spans="3:8" ht="4.5" customHeight="1" x14ac:dyDescent="0.25">
      <c r="C129" s="35"/>
      <c r="D129" s="35">
        <v>86</v>
      </c>
      <c r="E129" s="35">
        <f t="shared" si="8"/>
        <v>3</v>
      </c>
      <c r="F129" s="35"/>
      <c r="G129" s="35">
        <v>87</v>
      </c>
      <c r="H129" s="35">
        <f t="shared" si="7"/>
        <v>5</v>
      </c>
    </row>
    <row r="130" spans="3:8" ht="4.5" customHeight="1" x14ac:dyDescent="0.25">
      <c r="C130" s="35"/>
      <c r="D130" s="35">
        <v>87</v>
      </c>
      <c r="E130" s="35">
        <f t="shared" si="8"/>
        <v>3</v>
      </c>
      <c r="F130" s="35"/>
      <c r="G130" s="35">
        <v>88</v>
      </c>
      <c r="H130" s="35">
        <f t="shared" si="7"/>
        <v>5</v>
      </c>
    </row>
    <row r="131" spans="3:8" ht="4.5" customHeight="1" x14ac:dyDescent="0.25">
      <c r="C131" s="35"/>
      <c r="D131" s="35">
        <v>88</v>
      </c>
      <c r="E131" s="35">
        <f t="shared" si="8"/>
        <v>3</v>
      </c>
      <c r="F131" s="35"/>
      <c r="G131" s="35">
        <v>89</v>
      </c>
      <c r="H131" s="35">
        <f t="shared" si="7"/>
        <v>5</v>
      </c>
    </row>
    <row r="132" spans="3:8" ht="4.5" customHeight="1" x14ac:dyDescent="0.25">
      <c r="C132" s="35"/>
      <c r="D132" s="35">
        <v>89</v>
      </c>
      <c r="E132" s="35">
        <f t="shared" si="8"/>
        <v>3</v>
      </c>
      <c r="F132" s="35"/>
      <c r="G132" s="35">
        <v>90</v>
      </c>
      <c r="H132" s="35">
        <f t="shared" si="7"/>
        <v>5</v>
      </c>
    </row>
    <row r="133" spans="3:8" ht="4.5" customHeight="1" x14ac:dyDescent="0.25">
      <c r="C133" s="35"/>
      <c r="D133" s="35">
        <v>90</v>
      </c>
      <c r="E133" s="35">
        <f t="shared" si="8"/>
        <v>3</v>
      </c>
      <c r="F133" s="35"/>
      <c r="G133" s="35">
        <v>91</v>
      </c>
      <c r="H133" s="35">
        <f t="shared" si="7"/>
        <v>5</v>
      </c>
    </row>
    <row r="134" spans="3:8" ht="4.5" customHeight="1" x14ac:dyDescent="0.25">
      <c r="C134" s="35"/>
      <c r="D134" s="35">
        <v>91</v>
      </c>
      <c r="E134" s="35">
        <f t="shared" si="8"/>
        <v>3</v>
      </c>
      <c r="F134" s="35"/>
      <c r="G134" s="35">
        <v>92</v>
      </c>
      <c r="H134" s="35">
        <f t="shared" si="7"/>
        <v>5</v>
      </c>
    </row>
    <row r="135" spans="3:8" ht="4.5" customHeight="1" x14ac:dyDescent="0.25">
      <c r="C135" s="35"/>
      <c r="D135" s="35">
        <v>92</v>
      </c>
      <c r="E135" s="35">
        <f t="shared" si="8"/>
        <v>3</v>
      </c>
      <c r="F135" s="35"/>
      <c r="G135" s="35">
        <v>93</v>
      </c>
      <c r="H135" s="35">
        <f t="shared" si="7"/>
        <v>5</v>
      </c>
    </row>
    <row r="136" spans="3:8" ht="4.5" customHeight="1" x14ac:dyDescent="0.25">
      <c r="C136" s="35"/>
      <c r="D136" s="35">
        <v>93</v>
      </c>
      <c r="E136" s="35">
        <f t="shared" si="8"/>
        <v>3</v>
      </c>
      <c r="F136" s="35"/>
      <c r="G136" s="35">
        <v>94</v>
      </c>
      <c r="H136" s="35">
        <f t="shared" si="7"/>
        <v>5</v>
      </c>
    </row>
    <row r="137" spans="3:8" ht="4.5" customHeight="1" x14ac:dyDescent="0.25">
      <c r="C137" s="35"/>
      <c r="D137" s="35">
        <v>94</v>
      </c>
      <c r="E137" s="35">
        <f t="shared" si="8"/>
        <v>3</v>
      </c>
      <c r="F137" s="35"/>
      <c r="G137" s="35">
        <v>95</v>
      </c>
      <c r="H137" s="35">
        <f t="shared" si="7"/>
        <v>5</v>
      </c>
    </row>
    <row r="138" spans="3:8" ht="4.5" customHeight="1" x14ac:dyDescent="0.25">
      <c r="C138" s="35"/>
      <c r="D138" s="35">
        <v>95</v>
      </c>
      <c r="E138" s="35">
        <f t="shared" si="8"/>
        <v>3</v>
      </c>
      <c r="F138" s="35"/>
      <c r="G138" s="35">
        <v>96</v>
      </c>
      <c r="H138" s="35">
        <f t="shared" si="7"/>
        <v>5</v>
      </c>
    </row>
    <row r="139" spans="3:8" ht="4.5" customHeight="1" x14ac:dyDescent="0.25">
      <c r="C139" s="35"/>
      <c r="D139" s="35">
        <v>96</v>
      </c>
      <c r="E139" s="35">
        <f t="shared" si="8"/>
        <v>3</v>
      </c>
      <c r="F139" s="35"/>
      <c r="G139" s="35">
        <v>97</v>
      </c>
      <c r="H139" s="35">
        <f t="shared" ref="H139:H145" si="9">$G$34</f>
        <v>5</v>
      </c>
    </row>
    <row r="140" spans="3:8" ht="4.5" customHeight="1" x14ac:dyDescent="0.25">
      <c r="C140" s="35"/>
      <c r="D140" s="35">
        <v>97</v>
      </c>
      <c r="E140" s="35">
        <f t="shared" si="8"/>
        <v>3</v>
      </c>
      <c r="F140" s="35"/>
      <c r="G140" s="35">
        <v>98</v>
      </c>
      <c r="H140" s="35">
        <f t="shared" si="9"/>
        <v>5</v>
      </c>
    </row>
    <row r="141" spans="3:8" ht="4.5" customHeight="1" x14ac:dyDescent="0.25">
      <c r="C141" s="35"/>
      <c r="D141" s="35">
        <v>98</v>
      </c>
      <c r="E141" s="35">
        <f t="shared" si="8"/>
        <v>3</v>
      </c>
      <c r="F141" s="35"/>
      <c r="G141" s="35">
        <v>99</v>
      </c>
      <c r="H141" s="35">
        <f t="shared" si="9"/>
        <v>5</v>
      </c>
    </row>
    <row r="142" spans="3:8" ht="4.5" customHeight="1" x14ac:dyDescent="0.25">
      <c r="C142" s="35"/>
      <c r="D142" s="35">
        <v>99</v>
      </c>
      <c r="E142" s="35">
        <f t="shared" si="8"/>
        <v>3</v>
      </c>
      <c r="F142" s="35"/>
      <c r="G142" s="35">
        <v>100</v>
      </c>
      <c r="H142" s="35">
        <f t="shared" si="9"/>
        <v>5</v>
      </c>
    </row>
    <row r="143" spans="3:8" ht="4.5" customHeight="1" x14ac:dyDescent="0.25">
      <c r="C143" s="35"/>
      <c r="D143" s="35">
        <v>100</v>
      </c>
      <c r="E143" s="35">
        <f t="shared" si="8"/>
        <v>3</v>
      </c>
      <c r="F143" s="35"/>
      <c r="G143" s="35">
        <v>101</v>
      </c>
      <c r="H143" s="35">
        <f t="shared" si="9"/>
        <v>5</v>
      </c>
    </row>
    <row r="144" spans="3:8" ht="4.5" customHeight="1" x14ac:dyDescent="0.25">
      <c r="C144" s="35"/>
      <c r="D144" s="35">
        <v>101</v>
      </c>
      <c r="E144" s="35">
        <f t="shared" si="8"/>
        <v>3</v>
      </c>
      <c r="F144" s="35"/>
      <c r="G144" s="35">
        <v>102</v>
      </c>
      <c r="H144" s="35">
        <f t="shared" si="9"/>
        <v>5</v>
      </c>
    </row>
    <row r="145" spans="3:8" ht="4.5" customHeight="1" x14ac:dyDescent="0.25">
      <c r="C145" s="35"/>
      <c r="D145" s="35">
        <v>102</v>
      </c>
      <c r="E145" s="35">
        <f t="shared" si="8"/>
        <v>3</v>
      </c>
      <c r="F145" s="35"/>
      <c r="G145" s="35">
        <v>103</v>
      </c>
      <c r="H145" s="35">
        <f t="shared" si="9"/>
        <v>5</v>
      </c>
    </row>
    <row r="146" spans="3:8" ht="4.5" customHeight="1" x14ac:dyDescent="0.25">
      <c r="C146" s="35"/>
      <c r="D146" s="35">
        <v>103</v>
      </c>
      <c r="E146" s="35">
        <f t="shared" si="8"/>
        <v>3</v>
      </c>
      <c r="F146" s="35"/>
      <c r="G146" s="35">
        <v>0</v>
      </c>
      <c r="H146" s="35">
        <v>0</v>
      </c>
    </row>
    <row r="147" spans="3:8" ht="4.5" customHeight="1" x14ac:dyDescent="0.25">
      <c r="C147" s="35"/>
      <c r="D147" s="35">
        <v>104</v>
      </c>
      <c r="E147" s="35">
        <f t="shared" si="8"/>
        <v>3</v>
      </c>
      <c r="F147" s="35"/>
      <c r="G147" s="35"/>
      <c r="H147" s="35"/>
    </row>
    <row r="148" spans="3:8" ht="4.5" customHeight="1" x14ac:dyDescent="0.25">
      <c r="C148" s="35"/>
      <c r="D148" s="35">
        <v>0</v>
      </c>
      <c r="E148" s="35">
        <v>0</v>
      </c>
      <c r="F148" s="35"/>
      <c r="G148" s="35"/>
      <c r="H148" s="35"/>
    </row>
    <row r="149" spans="3:8" ht="4.5" customHeight="1" x14ac:dyDescent="0.25">
      <c r="C149" s="35"/>
      <c r="D149" s="35">
        <v>106</v>
      </c>
      <c r="E149" s="35"/>
      <c r="F149" s="35"/>
      <c r="G149" s="35"/>
      <c r="H149" s="35"/>
    </row>
    <row r="150" spans="3:8" ht="4.5" customHeight="1" x14ac:dyDescent="0.25">
      <c r="C150" s="35"/>
      <c r="D150" s="35">
        <v>107</v>
      </c>
      <c r="E150" s="35"/>
      <c r="F150" s="35"/>
      <c r="G150" s="35"/>
      <c r="H150" s="35"/>
    </row>
    <row r="151" spans="3:8" ht="4.5" customHeight="1" x14ac:dyDescent="0.25">
      <c r="C151" s="35"/>
      <c r="D151" s="35">
        <v>108</v>
      </c>
      <c r="E151" s="35"/>
      <c r="F151" s="35"/>
      <c r="G151" s="35"/>
      <c r="H151" s="35"/>
    </row>
    <row r="152" spans="3:8" ht="4.5" customHeight="1" x14ac:dyDescent="0.25">
      <c r="C152" s="35"/>
      <c r="D152" s="35">
        <v>109</v>
      </c>
      <c r="E152" s="35"/>
      <c r="F152" s="35"/>
      <c r="G152" s="35"/>
      <c r="H152" s="35"/>
    </row>
    <row r="153" spans="3:8" ht="4.5" customHeight="1" x14ac:dyDescent="0.25">
      <c r="C153" s="35"/>
      <c r="D153" s="35">
        <v>110</v>
      </c>
      <c r="E153" s="35"/>
      <c r="F153" s="35"/>
      <c r="G153" s="35"/>
      <c r="H153" s="35"/>
    </row>
    <row r="154" spans="3:8" ht="4.5" customHeight="1" x14ac:dyDescent="0.25">
      <c r="C154" s="35"/>
      <c r="D154" s="35">
        <v>111</v>
      </c>
      <c r="E154" s="35"/>
      <c r="F154" s="35"/>
      <c r="G154" s="35"/>
      <c r="H154" s="35"/>
    </row>
    <row r="155" spans="3:8" ht="4.5" customHeight="1" x14ac:dyDescent="0.25">
      <c r="C155" s="35"/>
      <c r="D155" s="35"/>
      <c r="E155" s="35"/>
      <c r="F155" s="35"/>
      <c r="G155" s="35"/>
      <c r="H155" s="35"/>
    </row>
    <row r="156" spans="3:8" ht="4.5" customHeight="1" x14ac:dyDescent="0.25"/>
    <row r="157" spans="3:8" ht="4.5" customHeight="1" x14ac:dyDescent="0.25"/>
    <row r="158" spans="3:8" ht="4.5" customHeight="1" x14ac:dyDescent="0.25"/>
    <row r="159" spans="3:8" ht="4.5" customHeight="1" x14ac:dyDescent="0.25"/>
    <row r="160" spans="3:8" ht="4.5" customHeight="1" x14ac:dyDescent="0.25"/>
    <row r="161" ht="4.5" customHeight="1" x14ac:dyDescent="0.25"/>
    <row r="162" ht="4.5" customHeight="1" x14ac:dyDescent="0.25"/>
    <row r="163" ht="4.5" customHeight="1" x14ac:dyDescent="0.25"/>
    <row r="164" ht="4.5" customHeight="1" x14ac:dyDescent="0.25"/>
    <row r="165" ht="4.5" customHeight="1" x14ac:dyDescent="0.25"/>
    <row r="166" ht="4.5" customHeight="1" x14ac:dyDescent="0.25"/>
    <row r="167" ht="4.5" customHeight="1" x14ac:dyDescent="0.25"/>
    <row r="168" ht="4.5" customHeight="1" x14ac:dyDescent="0.25"/>
    <row r="169" ht="4.5" customHeight="1" x14ac:dyDescent="0.25"/>
    <row r="170" ht="4.5" customHeight="1" x14ac:dyDescent="0.25"/>
    <row r="171" ht="4.5" customHeight="1" x14ac:dyDescent="0.25"/>
    <row r="172" ht="4.5" customHeight="1" x14ac:dyDescent="0.25"/>
    <row r="173" ht="4.5" customHeight="1" x14ac:dyDescent="0.25"/>
    <row r="174" ht="4.5" customHeight="1" x14ac:dyDescent="0.25"/>
    <row r="175" ht="4.5" customHeight="1" x14ac:dyDescent="0.25"/>
    <row r="176" ht="4.5" customHeight="1" x14ac:dyDescent="0.25"/>
    <row r="177" ht="4.5" customHeight="1" x14ac:dyDescent="0.25"/>
    <row r="178" ht="4.5" customHeight="1" x14ac:dyDescent="0.25"/>
    <row r="179" ht="4.5" customHeight="1" x14ac:dyDescent="0.25"/>
    <row r="180" ht="4.5" customHeight="1" x14ac:dyDescent="0.25"/>
    <row r="181" ht="4.5" customHeight="1" x14ac:dyDescent="0.25"/>
    <row r="182" ht="4.5" customHeight="1" x14ac:dyDescent="0.25"/>
    <row r="183" ht="4.5" customHeight="1" x14ac:dyDescent="0.25"/>
    <row r="184" ht="4.5" customHeight="1" x14ac:dyDescent="0.25"/>
    <row r="185" ht="4.5" customHeight="1" x14ac:dyDescent="0.25"/>
    <row r="186" ht="4.5" customHeight="1" x14ac:dyDescent="0.25"/>
    <row r="187" ht="4.5" customHeight="1" x14ac:dyDescent="0.25"/>
    <row r="188" ht="4.5" customHeight="1" x14ac:dyDescent="0.25"/>
    <row r="189" ht="4.5" customHeight="1" x14ac:dyDescent="0.25"/>
    <row r="190" ht="4.5" customHeight="1" x14ac:dyDescent="0.25"/>
    <row r="191" ht="4.5" customHeight="1" x14ac:dyDescent="0.25"/>
    <row r="192" ht="4.5" customHeight="1" x14ac:dyDescent="0.25"/>
    <row r="193" ht="4.5" customHeight="1" x14ac:dyDescent="0.25"/>
    <row r="194" ht="4.5" customHeight="1" x14ac:dyDescent="0.25"/>
    <row r="195" ht="4.5" customHeight="1" x14ac:dyDescent="0.25"/>
    <row r="196" ht="4.5" customHeight="1" x14ac:dyDescent="0.25"/>
    <row r="197" ht="4.5" customHeight="1" x14ac:dyDescent="0.25"/>
    <row r="198" ht="4.5" customHeight="1" x14ac:dyDescent="0.25"/>
    <row r="199" ht="4.5" customHeight="1" x14ac:dyDescent="0.25"/>
    <row r="200" ht="4.5" customHeight="1" x14ac:dyDescent="0.25"/>
    <row r="201" ht="4.5" customHeight="1" x14ac:dyDescent="0.25"/>
    <row r="202" ht="4.5" customHeight="1" x14ac:dyDescent="0.25"/>
    <row r="203" ht="4.5" customHeight="1" x14ac:dyDescent="0.25"/>
    <row r="204" ht="4.5" customHeight="1" x14ac:dyDescent="0.25"/>
    <row r="205" ht="4.5" customHeight="1" x14ac:dyDescent="0.25"/>
    <row r="206" ht="4.5" customHeight="1" x14ac:dyDescent="0.25"/>
    <row r="207" ht="4.5" customHeight="1" x14ac:dyDescent="0.25"/>
    <row r="208" ht="4.5" customHeight="1" x14ac:dyDescent="0.25"/>
    <row r="209" ht="4.5" customHeight="1" x14ac:dyDescent="0.25"/>
    <row r="210" ht="4.5" customHeight="1" x14ac:dyDescent="0.25"/>
    <row r="211" ht="4.5" customHeight="1" x14ac:dyDescent="0.25"/>
    <row r="212" ht="4.5" customHeight="1" x14ac:dyDescent="0.25"/>
    <row r="213" ht="4.5" customHeight="1" x14ac:dyDescent="0.25"/>
    <row r="214" ht="4.5" customHeight="1" x14ac:dyDescent="0.25"/>
    <row r="215" ht="4.5" customHeight="1" x14ac:dyDescent="0.25"/>
    <row r="216" ht="4.5" customHeight="1" x14ac:dyDescent="0.25"/>
    <row r="217" ht="4.5" customHeight="1" x14ac:dyDescent="0.25"/>
    <row r="218" ht="4.5" customHeight="1" x14ac:dyDescent="0.25"/>
    <row r="219" ht="4.5" customHeight="1" x14ac:dyDescent="0.25"/>
    <row r="220" ht="4.5" customHeight="1" x14ac:dyDescent="0.25"/>
    <row r="221" ht="4.5" customHeight="1" x14ac:dyDescent="0.25"/>
    <row r="222" ht="4.5" customHeight="1" x14ac:dyDescent="0.25"/>
    <row r="223" ht="4.5" customHeight="1" x14ac:dyDescent="0.25"/>
    <row r="224" ht="4.5" customHeight="1" x14ac:dyDescent="0.25"/>
  </sheetData>
  <sheetProtection algorithmName="SHA-512" hashValue="n01BAG2p9FiQMnLOBxFZyPSPATLFX0pbv7aQF9JgcZd6/kkJSGtKNP/yH42Fznw+Xe69zN2jlO054YyMvgB1qQ==" saltValue="bloLLONY0UCPeJMOdRxorA==" spinCount="100000" sheet="1" objects="1" scenarios="1"/>
  <mergeCells count="3">
    <mergeCell ref="G33:H33"/>
    <mergeCell ref="G34:H34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7"/>
  <sheetViews>
    <sheetView topLeftCell="A25" workbookViewId="0">
      <selection activeCell="E5" sqref="E5"/>
    </sheetView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0</v>
      </c>
      <c r="E1" s="30"/>
      <c r="F1" s="26" t="s">
        <v>60</v>
      </c>
    </row>
    <row r="2" spans="1:8" ht="27" customHeight="1" thickBot="1" x14ac:dyDescent="0.4">
      <c r="A2" s="16" t="s">
        <v>27</v>
      </c>
    </row>
    <row r="3" spans="1:8" ht="18.75" x14ac:dyDescent="0.3">
      <c r="A3" s="7" t="s">
        <v>9</v>
      </c>
      <c r="B3" s="8" t="s">
        <v>1</v>
      </c>
      <c r="C3" s="8" t="s">
        <v>2</v>
      </c>
      <c r="D3" s="8" t="s">
        <v>3</v>
      </c>
      <c r="E3" s="9" t="s">
        <v>4</v>
      </c>
      <c r="G3" s="3" t="s">
        <v>3</v>
      </c>
      <c r="H3" s="3" t="s">
        <v>4</v>
      </c>
    </row>
    <row r="4" spans="1:8" ht="18" customHeight="1" x14ac:dyDescent="0.25">
      <c r="A4" s="10" t="s">
        <v>10</v>
      </c>
      <c r="B4" s="30"/>
      <c r="C4" s="31"/>
      <c r="D4" s="30" t="s">
        <v>64</v>
      </c>
      <c r="E4" s="11">
        <f>IF(D4=0,0,VLOOKUP(D4,$G$4:$H$7,2,FALSE))</f>
        <v>3</v>
      </c>
      <c r="G4" s="3" t="s">
        <v>5</v>
      </c>
      <c r="H4" s="3">
        <v>6</v>
      </c>
    </row>
    <row r="5" spans="1:8" ht="18" customHeight="1" x14ac:dyDescent="0.25">
      <c r="A5" s="10" t="s">
        <v>55</v>
      </c>
      <c r="B5" s="30"/>
      <c r="C5" s="31"/>
      <c r="D5" s="30" t="s">
        <v>64</v>
      </c>
      <c r="E5" s="11">
        <f t="shared" ref="E5:E13" si="0">IF(D5=0,0,VLOOKUP(D5,$G$4:$H$7,2,FALSE))</f>
        <v>3</v>
      </c>
      <c r="G5" s="3" t="s">
        <v>6</v>
      </c>
      <c r="H5" s="3">
        <v>5</v>
      </c>
    </row>
    <row r="6" spans="1:8" ht="18" customHeight="1" x14ac:dyDescent="0.25">
      <c r="A6" s="10" t="s">
        <v>11</v>
      </c>
      <c r="B6" s="30"/>
      <c r="C6" s="31"/>
      <c r="D6" s="30" t="s">
        <v>64</v>
      </c>
      <c r="E6" s="11">
        <f t="shared" si="0"/>
        <v>3</v>
      </c>
      <c r="G6" s="3" t="s">
        <v>7</v>
      </c>
      <c r="H6" s="3">
        <v>4</v>
      </c>
    </row>
    <row r="7" spans="1:8" ht="18" customHeight="1" x14ac:dyDescent="0.25">
      <c r="A7" s="10" t="s">
        <v>12</v>
      </c>
      <c r="B7" s="32"/>
      <c r="C7" s="31"/>
      <c r="D7" s="33" t="s">
        <v>64</v>
      </c>
      <c r="E7" s="11">
        <f t="shared" si="0"/>
        <v>3</v>
      </c>
      <c r="G7" s="3" t="s">
        <v>8</v>
      </c>
      <c r="H7" s="3">
        <v>3</v>
      </c>
    </row>
    <row r="8" spans="1:8" ht="18" customHeight="1" x14ac:dyDescent="0.25">
      <c r="A8" s="10" t="s">
        <v>15</v>
      </c>
      <c r="B8" s="30"/>
      <c r="C8" s="31"/>
      <c r="D8" s="30" t="s">
        <v>64</v>
      </c>
      <c r="E8" s="11">
        <f t="shared" si="0"/>
        <v>3</v>
      </c>
    </row>
    <row r="9" spans="1:8" ht="18" customHeight="1" x14ac:dyDescent="0.25">
      <c r="A9" s="10" t="s">
        <v>14</v>
      </c>
      <c r="B9" s="30"/>
      <c r="C9" s="31"/>
      <c r="D9" s="30" t="s">
        <v>64</v>
      </c>
      <c r="E9" s="11">
        <f t="shared" si="0"/>
        <v>3</v>
      </c>
    </row>
    <row r="10" spans="1:8" ht="18" customHeight="1" x14ac:dyDescent="0.25">
      <c r="A10" s="10" t="s">
        <v>17</v>
      </c>
      <c r="B10" s="30"/>
      <c r="C10" s="31"/>
      <c r="D10" s="30" t="s">
        <v>64</v>
      </c>
      <c r="E10" s="11">
        <f t="shared" si="0"/>
        <v>3</v>
      </c>
    </row>
    <row r="11" spans="1:8" ht="18" customHeight="1" x14ac:dyDescent="0.25">
      <c r="A11" s="10" t="s">
        <v>18</v>
      </c>
      <c r="B11" s="30"/>
      <c r="C11" s="31"/>
      <c r="D11" s="30" t="s">
        <v>64</v>
      </c>
      <c r="E11" s="11">
        <f t="shared" si="0"/>
        <v>3</v>
      </c>
    </row>
    <row r="12" spans="1:8" ht="18" customHeight="1" x14ac:dyDescent="0.25">
      <c r="A12" s="10" t="s">
        <v>20</v>
      </c>
      <c r="B12" s="30"/>
      <c r="C12" s="31"/>
      <c r="D12" s="30" t="s">
        <v>64</v>
      </c>
      <c r="E12" s="11">
        <f t="shared" si="0"/>
        <v>3</v>
      </c>
    </row>
    <row r="13" spans="1:8" ht="18" customHeight="1" x14ac:dyDescent="0.25">
      <c r="A13" s="10" t="s">
        <v>22</v>
      </c>
      <c r="B13" s="30"/>
      <c r="C13" s="31"/>
      <c r="D13" s="30" t="s">
        <v>64</v>
      </c>
      <c r="E13" s="11">
        <f t="shared" si="0"/>
        <v>3</v>
      </c>
    </row>
    <row r="14" spans="1:8" ht="18" customHeight="1" x14ac:dyDescent="0.25">
      <c r="A14" s="10" t="s">
        <v>24</v>
      </c>
      <c r="B14" s="30"/>
      <c r="C14" s="31"/>
      <c r="D14" s="30" t="s">
        <v>64</v>
      </c>
      <c r="E14" s="11">
        <f>IF(D14=0,0,VLOOKUP(D14,$G$4:$H$7,2,FALSE))*2</f>
        <v>6</v>
      </c>
      <c r="F14" s="24" t="s">
        <v>25</v>
      </c>
    </row>
    <row r="15" spans="1:8" ht="19.5" thickBot="1" x14ac:dyDescent="0.35">
      <c r="A15" s="12" t="s">
        <v>26</v>
      </c>
      <c r="B15" s="13"/>
      <c r="C15" s="13"/>
      <c r="D15" s="13"/>
      <c r="E15" s="14">
        <f>SUM(E4:E14)</f>
        <v>36</v>
      </c>
    </row>
    <row r="16" spans="1:8" x14ac:dyDescent="0.25">
      <c r="A16" s="25" t="s">
        <v>56</v>
      </c>
      <c r="B16" s="2"/>
    </row>
    <row r="17" spans="1:8" x14ac:dyDescent="0.25">
      <c r="B17" s="2"/>
      <c r="G17" s="3" t="s">
        <v>29</v>
      </c>
      <c r="H17" s="3" t="s">
        <v>4</v>
      </c>
    </row>
    <row r="18" spans="1:8" ht="27" hidden="1" customHeight="1" x14ac:dyDescent="0.25">
      <c r="F18" s="21">
        <v>1</v>
      </c>
      <c r="G18" s="20">
        <v>1</v>
      </c>
      <c r="H18" s="3">
        <v>6</v>
      </c>
    </row>
    <row r="19" spans="1:8" ht="21" x14ac:dyDescent="0.35">
      <c r="A19" s="16" t="s">
        <v>28</v>
      </c>
      <c r="B19" s="2"/>
      <c r="F19" s="22" t="s">
        <v>35</v>
      </c>
      <c r="G19" s="20">
        <v>3</v>
      </c>
      <c r="H19" s="3">
        <v>6</v>
      </c>
    </row>
    <row r="20" spans="1:8" ht="18.75" x14ac:dyDescent="0.3">
      <c r="A20" s="15"/>
      <c r="B20" s="2"/>
      <c r="F20" s="22" t="s">
        <v>36</v>
      </c>
      <c r="G20" s="20">
        <v>10</v>
      </c>
      <c r="H20" s="3">
        <v>5</v>
      </c>
    </row>
    <row r="21" spans="1:8" ht="19.5" thickBot="1" x14ac:dyDescent="0.35">
      <c r="A21" s="15" t="s">
        <v>44</v>
      </c>
      <c r="B21" s="2"/>
      <c r="E21" s="26"/>
      <c r="G21" s="20">
        <v>11</v>
      </c>
      <c r="H21" s="3">
        <v>3</v>
      </c>
    </row>
    <row r="22" spans="1:8" ht="18.75" x14ac:dyDescent="0.3">
      <c r="A22" s="18" t="s">
        <v>30</v>
      </c>
      <c r="B22" s="19" t="s">
        <v>1</v>
      </c>
      <c r="C22" s="19" t="s">
        <v>2</v>
      </c>
      <c r="D22" s="19" t="s">
        <v>29</v>
      </c>
      <c r="E22" s="17" t="s">
        <v>4</v>
      </c>
      <c r="G22" s="20" t="s">
        <v>57</v>
      </c>
      <c r="H22" s="27">
        <v>3</v>
      </c>
    </row>
    <row r="23" spans="1:8" ht="18" customHeight="1" x14ac:dyDescent="0.25">
      <c r="A23" s="4" t="s">
        <v>31</v>
      </c>
      <c r="B23" s="30" t="s">
        <v>62</v>
      </c>
      <c r="C23" s="34" t="s">
        <v>61</v>
      </c>
      <c r="D23" s="30">
        <v>11</v>
      </c>
      <c r="E23" s="4">
        <f>VLOOKUP(D23,$J$50:$K$154,2,FALSE)*2</f>
        <v>6</v>
      </c>
      <c r="F23" s="24" t="s">
        <v>25</v>
      </c>
    </row>
    <row r="24" spans="1:8" ht="18" customHeight="1" x14ac:dyDescent="0.25">
      <c r="A24" s="4" t="s">
        <v>33</v>
      </c>
      <c r="B24" s="30"/>
      <c r="C24" s="34"/>
      <c r="D24" s="30">
        <v>11</v>
      </c>
      <c r="E24" s="4">
        <f>VLOOKUP(D24,$J$50:$K$154,2,FALSE)*2</f>
        <v>6</v>
      </c>
      <c r="F24" s="24" t="s">
        <v>25</v>
      </c>
    </row>
    <row r="25" spans="1:8" ht="18" customHeight="1" x14ac:dyDescent="0.25">
      <c r="A25" s="4" t="s">
        <v>34</v>
      </c>
      <c r="B25" s="30"/>
      <c r="C25" s="34"/>
      <c r="D25" s="30">
        <v>11</v>
      </c>
      <c r="E25" s="4">
        <f>VLOOKUP(D25,$J$50:$K$154,2,FALSE)</f>
        <v>3</v>
      </c>
    </row>
    <row r="26" spans="1:8" ht="18" customHeight="1" x14ac:dyDescent="0.25">
      <c r="A26" s="4" t="s">
        <v>34</v>
      </c>
      <c r="B26" s="30"/>
      <c r="C26" s="34"/>
      <c r="D26" s="30">
        <v>11</v>
      </c>
      <c r="E26" s="4">
        <f t="shared" ref="E26:E28" si="1">VLOOKUP(D26,$J$50:$K$154,2,FALSE)</f>
        <v>3</v>
      </c>
    </row>
    <row r="27" spans="1:8" ht="18" customHeight="1" x14ac:dyDescent="0.25">
      <c r="A27" s="4" t="s">
        <v>34</v>
      </c>
      <c r="B27" s="30"/>
      <c r="C27" s="34"/>
      <c r="D27" s="30">
        <v>11</v>
      </c>
      <c r="E27" s="4">
        <f t="shared" si="1"/>
        <v>3</v>
      </c>
    </row>
    <row r="28" spans="1:8" ht="18" customHeight="1" x14ac:dyDescent="0.25">
      <c r="A28" s="4" t="s">
        <v>34</v>
      </c>
      <c r="B28" s="30"/>
      <c r="C28" s="34"/>
      <c r="D28" s="30">
        <v>11</v>
      </c>
      <c r="E28" s="4">
        <f t="shared" si="1"/>
        <v>3</v>
      </c>
    </row>
    <row r="29" spans="1:8" ht="19.5" thickBot="1" x14ac:dyDescent="0.35">
      <c r="A29" s="12" t="s">
        <v>26</v>
      </c>
      <c r="B29" s="13"/>
      <c r="C29" s="13"/>
      <c r="D29" s="13"/>
      <c r="E29" s="14">
        <f>SUM(E23:E28)</f>
        <v>24</v>
      </c>
    </row>
    <row r="31" spans="1:8" ht="19.5" thickBot="1" x14ac:dyDescent="0.35">
      <c r="A31" s="15" t="s">
        <v>59</v>
      </c>
    </row>
    <row r="32" spans="1:8" ht="18" customHeight="1" x14ac:dyDescent="0.3">
      <c r="A32" s="18" t="s">
        <v>30</v>
      </c>
      <c r="B32" s="19" t="s">
        <v>1</v>
      </c>
      <c r="C32" s="19" t="s">
        <v>2</v>
      </c>
      <c r="D32" s="19" t="s">
        <v>29</v>
      </c>
      <c r="E32" s="17" t="s">
        <v>4</v>
      </c>
      <c r="G32" s="40" t="s">
        <v>48</v>
      </c>
      <c r="H32" s="41"/>
    </row>
    <row r="33" spans="1:8" ht="18" customHeight="1" x14ac:dyDescent="0.25">
      <c r="A33" s="4" t="s">
        <v>32</v>
      </c>
      <c r="B33" s="30" t="s">
        <v>62</v>
      </c>
      <c r="C33" s="30" t="s">
        <v>63</v>
      </c>
      <c r="D33" s="30">
        <v>0</v>
      </c>
      <c r="E33" s="4">
        <f>VLOOKUP(D33,$G$143:$H$247,2,FALSE)</f>
        <v>0</v>
      </c>
      <c r="G33" s="42">
        <v>5</v>
      </c>
      <c r="H33" s="43"/>
    </row>
    <row r="34" spans="1:8" ht="18" customHeight="1" x14ac:dyDescent="0.25">
      <c r="A34" s="4" t="s">
        <v>45</v>
      </c>
      <c r="B34" s="30"/>
      <c r="C34" s="30"/>
      <c r="D34" s="30">
        <v>0</v>
      </c>
      <c r="E34" s="4">
        <f t="shared" ref="E34:E38" si="2">VLOOKUP(D34,$G$143:$H$247,2,FALSE)</f>
        <v>0</v>
      </c>
    </row>
    <row r="35" spans="1:8" ht="18" customHeight="1" x14ac:dyDescent="0.25">
      <c r="A35" s="4" t="s">
        <v>46</v>
      </c>
      <c r="B35" s="30"/>
      <c r="C35" s="30"/>
      <c r="D35" s="30">
        <v>0</v>
      </c>
      <c r="E35" s="4">
        <f t="shared" si="2"/>
        <v>0</v>
      </c>
    </row>
    <row r="36" spans="1:8" ht="18" customHeight="1" x14ac:dyDescent="0.25">
      <c r="A36" s="4" t="s">
        <v>47</v>
      </c>
      <c r="B36" s="30"/>
      <c r="C36" s="30"/>
      <c r="D36" s="30">
        <v>0</v>
      </c>
      <c r="E36" s="4">
        <f t="shared" si="2"/>
        <v>0</v>
      </c>
    </row>
    <row r="37" spans="1:8" ht="18" customHeight="1" x14ac:dyDescent="0.25">
      <c r="A37" s="4" t="s">
        <v>52</v>
      </c>
      <c r="B37" s="30"/>
      <c r="C37" s="30"/>
      <c r="D37" s="30">
        <v>15</v>
      </c>
      <c r="E37" s="4">
        <f t="shared" si="2"/>
        <v>5</v>
      </c>
    </row>
    <row r="38" spans="1:8" x14ac:dyDescent="0.25">
      <c r="A38" s="4" t="s">
        <v>53</v>
      </c>
      <c r="B38" s="30"/>
      <c r="C38" s="30"/>
      <c r="D38" s="30">
        <v>15</v>
      </c>
      <c r="E38" s="4">
        <f t="shared" si="2"/>
        <v>5</v>
      </c>
    </row>
    <row r="39" spans="1:8" ht="19.5" thickBot="1" x14ac:dyDescent="0.35">
      <c r="A39" s="12" t="s">
        <v>26</v>
      </c>
      <c r="B39" s="13"/>
      <c r="C39" s="13"/>
      <c r="D39" s="13"/>
      <c r="E39" s="14">
        <f>SUM(E33:E38)</f>
        <v>10</v>
      </c>
    </row>
    <row r="41" spans="1:8" ht="23.25" x14ac:dyDescent="0.35">
      <c r="A41" s="29" t="s">
        <v>58</v>
      </c>
      <c r="B41" s="29"/>
      <c r="C41" s="29"/>
      <c r="D41" s="29"/>
      <c r="E41" s="29">
        <f>E39+E29+E15</f>
        <v>70</v>
      </c>
    </row>
    <row r="50" spans="10:11" x14ac:dyDescent="0.25">
      <c r="J50">
        <v>1</v>
      </c>
      <c r="K50">
        <f>$H$19</f>
        <v>6</v>
      </c>
    </row>
    <row r="51" spans="10:11" x14ac:dyDescent="0.25">
      <c r="J51">
        <v>2</v>
      </c>
      <c r="K51">
        <f>$H$19</f>
        <v>6</v>
      </c>
    </row>
    <row r="52" spans="10:11" x14ac:dyDescent="0.25">
      <c r="J52">
        <v>3</v>
      </c>
      <c r="K52">
        <f>$H$19</f>
        <v>6</v>
      </c>
    </row>
    <row r="53" spans="10:11" x14ac:dyDescent="0.25">
      <c r="J53">
        <v>4</v>
      </c>
      <c r="K53">
        <f t="shared" ref="K53:K59" si="3">$H$20</f>
        <v>5</v>
      </c>
    </row>
    <row r="54" spans="10:11" x14ac:dyDescent="0.25">
      <c r="J54">
        <v>5</v>
      </c>
      <c r="K54">
        <f t="shared" si="3"/>
        <v>5</v>
      </c>
    </row>
    <row r="55" spans="10:11" x14ac:dyDescent="0.25">
      <c r="J55">
        <v>6</v>
      </c>
      <c r="K55">
        <f t="shared" si="3"/>
        <v>5</v>
      </c>
    </row>
    <row r="56" spans="10:11" x14ac:dyDescent="0.25">
      <c r="J56">
        <v>7</v>
      </c>
      <c r="K56">
        <f t="shared" si="3"/>
        <v>5</v>
      </c>
    </row>
    <row r="57" spans="10:11" x14ac:dyDescent="0.25">
      <c r="J57">
        <v>8</v>
      </c>
      <c r="K57">
        <f t="shared" si="3"/>
        <v>5</v>
      </c>
    </row>
    <row r="58" spans="10:11" x14ac:dyDescent="0.25">
      <c r="J58">
        <v>9</v>
      </c>
      <c r="K58">
        <f t="shared" si="3"/>
        <v>5</v>
      </c>
    </row>
    <row r="59" spans="10:11" x14ac:dyDescent="0.25">
      <c r="J59">
        <v>10</v>
      </c>
      <c r="K59">
        <f t="shared" si="3"/>
        <v>5</v>
      </c>
    </row>
    <row r="60" spans="10:11" x14ac:dyDescent="0.25">
      <c r="J60">
        <v>11</v>
      </c>
      <c r="K60">
        <f t="shared" ref="K60:K123" si="4">$H$21</f>
        <v>3</v>
      </c>
    </row>
    <row r="61" spans="10:11" x14ac:dyDescent="0.25">
      <c r="J61">
        <v>12</v>
      </c>
      <c r="K61">
        <f t="shared" si="4"/>
        <v>3</v>
      </c>
    </row>
    <row r="62" spans="10:11" x14ac:dyDescent="0.25">
      <c r="J62">
        <v>13</v>
      </c>
      <c r="K62">
        <f t="shared" si="4"/>
        <v>3</v>
      </c>
    </row>
    <row r="63" spans="10:11" x14ac:dyDescent="0.25">
      <c r="J63">
        <v>14</v>
      </c>
      <c r="K63">
        <f t="shared" si="4"/>
        <v>3</v>
      </c>
    </row>
    <row r="64" spans="10:11" x14ac:dyDescent="0.25">
      <c r="J64">
        <v>15</v>
      </c>
      <c r="K64">
        <f t="shared" si="4"/>
        <v>3</v>
      </c>
    </row>
    <row r="65" spans="10:11" x14ac:dyDescent="0.25">
      <c r="J65">
        <v>16</v>
      </c>
      <c r="K65">
        <f t="shared" si="4"/>
        <v>3</v>
      </c>
    </row>
    <row r="66" spans="10:11" x14ac:dyDescent="0.25">
      <c r="J66">
        <v>17</v>
      </c>
      <c r="K66">
        <f t="shared" si="4"/>
        <v>3</v>
      </c>
    </row>
    <row r="67" spans="10:11" x14ac:dyDescent="0.25">
      <c r="J67">
        <v>18</v>
      </c>
      <c r="K67">
        <f t="shared" si="4"/>
        <v>3</v>
      </c>
    </row>
    <row r="68" spans="10:11" x14ac:dyDescent="0.25">
      <c r="J68">
        <v>19</v>
      </c>
      <c r="K68">
        <f t="shared" si="4"/>
        <v>3</v>
      </c>
    </row>
    <row r="69" spans="10:11" x14ac:dyDescent="0.25">
      <c r="J69">
        <v>20</v>
      </c>
      <c r="K69">
        <f t="shared" si="4"/>
        <v>3</v>
      </c>
    </row>
    <row r="70" spans="10:11" x14ac:dyDescent="0.25">
      <c r="J70">
        <v>21</v>
      </c>
      <c r="K70">
        <f t="shared" si="4"/>
        <v>3</v>
      </c>
    </row>
    <row r="71" spans="10:11" x14ac:dyDescent="0.25">
      <c r="J71">
        <v>22</v>
      </c>
      <c r="K71">
        <f t="shared" si="4"/>
        <v>3</v>
      </c>
    </row>
    <row r="72" spans="10:11" x14ac:dyDescent="0.25">
      <c r="J72">
        <v>23</v>
      </c>
      <c r="K72">
        <f t="shared" si="4"/>
        <v>3</v>
      </c>
    </row>
    <row r="73" spans="10:11" x14ac:dyDescent="0.25">
      <c r="J73">
        <v>24</v>
      </c>
      <c r="K73">
        <f t="shared" si="4"/>
        <v>3</v>
      </c>
    </row>
    <row r="74" spans="10:11" x14ac:dyDescent="0.25">
      <c r="J74">
        <v>25</v>
      </c>
      <c r="K74">
        <f t="shared" si="4"/>
        <v>3</v>
      </c>
    </row>
    <row r="75" spans="10:11" x14ac:dyDescent="0.25">
      <c r="J75">
        <v>26</v>
      </c>
      <c r="K75">
        <f t="shared" si="4"/>
        <v>3</v>
      </c>
    </row>
    <row r="76" spans="10:11" x14ac:dyDescent="0.25">
      <c r="J76">
        <v>27</v>
      </c>
      <c r="K76">
        <f t="shared" si="4"/>
        <v>3</v>
      </c>
    </row>
    <row r="77" spans="10:11" x14ac:dyDescent="0.25">
      <c r="J77">
        <v>28</v>
      </c>
      <c r="K77">
        <f t="shared" si="4"/>
        <v>3</v>
      </c>
    </row>
    <row r="78" spans="10:11" x14ac:dyDescent="0.25">
      <c r="J78">
        <v>29</v>
      </c>
      <c r="K78">
        <f t="shared" si="4"/>
        <v>3</v>
      </c>
    </row>
    <row r="79" spans="10:11" x14ac:dyDescent="0.25">
      <c r="J79">
        <v>30</v>
      </c>
      <c r="K79">
        <f t="shared" si="4"/>
        <v>3</v>
      </c>
    </row>
    <row r="80" spans="10:11" x14ac:dyDescent="0.25">
      <c r="J80">
        <v>31</v>
      </c>
      <c r="K80">
        <f t="shared" si="4"/>
        <v>3</v>
      </c>
    </row>
    <row r="81" spans="10:11" x14ac:dyDescent="0.25">
      <c r="J81">
        <v>32</v>
      </c>
      <c r="K81">
        <f t="shared" si="4"/>
        <v>3</v>
      </c>
    </row>
    <row r="82" spans="10:11" x14ac:dyDescent="0.25">
      <c r="J82">
        <v>33</v>
      </c>
      <c r="K82">
        <f t="shared" si="4"/>
        <v>3</v>
      </c>
    </row>
    <row r="83" spans="10:11" x14ac:dyDescent="0.25">
      <c r="J83">
        <v>34</v>
      </c>
      <c r="K83">
        <f t="shared" si="4"/>
        <v>3</v>
      </c>
    </row>
    <row r="84" spans="10:11" x14ac:dyDescent="0.25">
      <c r="J84">
        <v>35</v>
      </c>
      <c r="K84">
        <f t="shared" si="4"/>
        <v>3</v>
      </c>
    </row>
    <row r="85" spans="10:11" x14ac:dyDescent="0.25">
      <c r="J85">
        <v>36</v>
      </c>
      <c r="K85">
        <f t="shared" si="4"/>
        <v>3</v>
      </c>
    </row>
    <row r="86" spans="10:11" x14ac:dyDescent="0.25">
      <c r="J86">
        <v>37</v>
      </c>
      <c r="K86">
        <f t="shared" si="4"/>
        <v>3</v>
      </c>
    </row>
    <row r="87" spans="10:11" x14ac:dyDescent="0.25">
      <c r="J87">
        <v>38</v>
      </c>
      <c r="K87">
        <f t="shared" si="4"/>
        <v>3</v>
      </c>
    </row>
    <row r="88" spans="10:11" x14ac:dyDescent="0.25">
      <c r="J88">
        <v>39</v>
      </c>
      <c r="K88">
        <f t="shared" si="4"/>
        <v>3</v>
      </c>
    </row>
    <row r="89" spans="10:11" x14ac:dyDescent="0.25">
      <c r="J89">
        <v>40</v>
      </c>
      <c r="K89">
        <f t="shared" si="4"/>
        <v>3</v>
      </c>
    </row>
    <row r="90" spans="10:11" x14ac:dyDescent="0.25">
      <c r="J90">
        <v>41</v>
      </c>
      <c r="K90">
        <f t="shared" si="4"/>
        <v>3</v>
      </c>
    </row>
    <row r="91" spans="10:11" x14ac:dyDescent="0.25">
      <c r="J91">
        <v>42</v>
      </c>
      <c r="K91">
        <f t="shared" si="4"/>
        <v>3</v>
      </c>
    </row>
    <row r="92" spans="10:11" x14ac:dyDescent="0.25">
      <c r="J92">
        <v>43</v>
      </c>
      <c r="K92">
        <f t="shared" si="4"/>
        <v>3</v>
      </c>
    </row>
    <row r="93" spans="10:11" x14ac:dyDescent="0.25">
      <c r="J93">
        <v>44</v>
      </c>
      <c r="K93">
        <f t="shared" si="4"/>
        <v>3</v>
      </c>
    </row>
    <row r="94" spans="10:11" x14ac:dyDescent="0.25">
      <c r="J94">
        <v>45</v>
      </c>
      <c r="K94">
        <f t="shared" si="4"/>
        <v>3</v>
      </c>
    </row>
    <row r="95" spans="10:11" x14ac:dyDescent="0.25">
      <c r="J95">
        <v>46</v>
      </c>
      <c r="K95">
        <f t="shared" si="4"/>
        <v>3</v>
      </c>
    </row>
    <row r="96" spans="10:11" x14ac:dyDescent="0.25">
      <c r="J96">
        <v>47</v>
      </c>
      <c r="K96">
        <f t="shared" si="4"/>
        <v>3</v>
      </c>
    </row>
    <row r="97" spans="10:11" x14ac:dyDescent="0.25">
      <c r="J97">
        <v>48</v>
      </c>
      <c r="K97">
        <f t="shared" si="4"/>
        <v>3</v>
      </c>
    </row>
    <row r="98" spans="10:11" x14ac:dyDescent="0.25">
      <c r="J98">
        <v>49</v>
      </c>
      <c r="K98">
        <f t="shared" si="4"/>
        <v>3</v>
      </c>
    </row>
    <row r="99" spans="10:11" x14ac:dyDescent="0.25">
      <c r="J99">
        <v>50</v>
      </c>
      <c r="K99">
        <f t="shared" si="4"/>
        <v>3</v>
      </c>
    </row>
    <row r="100" spans="10:11" x14ac:dyDescent="0.25">
      <c r="J100">
        <v>51</v>
      </c>
      <c r="K100">
        <f t="shared" si="4"/>
        <v>3</v>
      </c>
    </row>
    <row r="101" spans="10:11" x14ac:dyDescent="0.25">
      <c r="J101">
        <v>52</v>
      </c>
      <c r="K101">
        <f t="shared" si="4"/>
        <v>3</v>
      </c>
    </row>
    <row r="102" spans="10:11" x14ac:dyDescent="0.25">
      <c r="J102">
        <v>53</v>
      </c>
      <c r="K102">
        <f t="shared" si="4"/>
        <v>3</v>
      </c>
    </row>
    <row r="103" spans="10:11" x14ac:dyDescent="0.25">
      <c r="J103">
        <v>54</v>
      </c>
      <c r="K103">
        <f t="shared" si="4"/>
        <v>3</v>
      </c>
    </row>
    <row r="104" spans="10:11" x14ac:dyDescent="0.25">
      <c r="J104">
        <v>55</v>
      </c>
      <c r="K104">
        <f t="shared" si="4"/>
        <v>3</v>
      </c>
    </row>
    <row r="105" spans="10:11" x14ac:dyDescent="0.25">
      <c r="J105">
        <v>56</v>
      </c>
      <c r="K105">
        <f t="shared" si="4"/>
        <v>3</v>
      </c>
    </row>
    <row r="106" spans="10:11" x14ac:dyDescent="0.25">
      <c r="J106">
        <v>57</v>
      </c>
      <c r="K106">
        <f t="shared" si="4"/>
        <v>3</v>
      </c>
    </row>
    <row r="107" spans="10:11" x14ac:dyDescent="0.25">
      <c r="J107">
        <v>58</v>
      </c>
      <c r="K107">
        <f t="shared" si="4"/>
        <v>3</v>
      </c>
    </row>
    <row r="108" spans="10:11" x14ac:dyDescent="0.25">
      <c r="J108">
        <v>59</v>
      </c>
      <c r="K108">
        <f t="shared" si="4"/>
        <v>3</v>
      </c>
    </row>
    <row r="109" spans="10:11" x14ac:dyDescent="0.25">
      <c r="J109">
        <v>60</v>
      </c>
      <c r="K109">
        <f t="shared" si="4"/>
        <v>3</v>
      </c>
    </row>
    <row r="110" spans="10:11" x14ac:dyDescent="0.25">
      <c r="J110">
        <v>61</v>
      </c>
      <c r="K110">
        <f t="shared" si="4"/>
        <v>3</v>
      </c>
    </row>
    <row r="111" spans="10:11" x14ac:dyDescent="0.25">
      <c r="J111">
        <v>62</v>
      </c>
      <c r="K111">
        <f t="shared" si="4"/>
        <v>3</v>
      </c>
    </row>
    <row r="112" spans="10:11" x14ac:dyDescent="0.25">
      <c r="J112">
        <v>63</v>
      </c>
      <c r="K112">
        <f t="shared" si="4"/>
        <v>3</v>
      </c>
    </row>
    <row r="113" spans="10:11" x14ac:dyDescent="0.25">
      <c r="J113">
        <v>64</v>
      </c>
      <c r="K113">
        <f t="shared" si="4"/>
        <v>3</v>
      </c>
    </row>
    <row r="114" spans="10:11" x14ac:dyDescent="0.25">
      <c r="J114">
        <v>65</v>
      </c>
      <c r="K114">
        <f t="shared" si="4"/>
        <v>3</v>
      </c>
    </row>
    <row r="115" spans="10:11" x14ac:dyDescent="0.25">
      <c r="J115">
        <v>66</v>
      </c>
      <c r="K115">
        <f t="shared" si="4"/>
        <v>3</v>
      </c>
    </row>
    <row r="116" spans="10:11" x14ac:dyDescent="0.25">
      <c r="J116">
        <v>67</v>
      </c>
      <c r="K116">
        <f t="shared" si="4"/>
        <v>3</v>
      </c>
    </row>
    <row r="117" spans="10:11" x14ac:dyDescent="0.25">
      <c r="J117">
        <v>68</v>
      </c>
      <c r="K117">
        <f t="shared" si="4"/>
        <v>3</v>
      </c>
    </row>
    <row r="118" spans="10:11" x14ac:dyDescent="0.25">
      <c r="J118">
        <v>69</v>
      </c>
      <c r="K118">
        <f t="shared" si="4"/>
        <v>3</v>
      </c>
    </row>
    <row r="119" spans="10:11" x14ac:dyDescent="0.25">
      <c r="J119">
        <v>70</v>
      </c>
      <c r="K119">
        <f t="shared" si="4"/>
        <v>3</v>
      </c>
    </row>
    <row r="120" spans="10:11" x14ac:dyDescent="0.25">
      <c r="J120">
        <v>71</v>
      </c>
      <c r="K120">
        <f t="shared" si="4"/>
        <v>3</v>
      </c>
    </row>
    <row r="121" spans="10:11" x14ac:dyDescent="0.25">
      <c r="J121">
        <v>72</v>
      </c>
      <c r="K121">
        <f t="shared" si="4"/>
        <v>3</v>
      </c>
    </row>
    <row r="122" spans="10:11" x14ac:dyDescent="0.25">
      <c r="J122">
        <v>73</v>
      </c>
      <c r="K122">
        <f t="shared" si="4"/>
        <v>3</v>
      </c>
    </row>
    <row r="123" spans="10:11" x14ac:dyDescent="0.25">
      <c r="J123">
        <v>74</v>
      </c>
      <c r="K123">
        <f t="shared" si="4"/>
        <v>3</v>
      </c>
    </row>
    <row r="124" spans="10:11" x14ac:dyDescent="0.25">
      <c r="J124">
        <v>75</v>
      </c>
      <c r="K124">
        <f t="shared" ref="K124:K153" si="5">$H$21</f>
        <v>3</v>
      </c>
    </row>
    <row r="125" spans="10:11" x14ac:dyDescent="0.25">
      <c r="J125">
        <v>76</v>
      </c>
      <c r="K125">
        <f t="shared" si="5"/>
        <v>3</v>
      </c>
    </row>
    <row r="126" spans="10:11" x14ac:dyDescent="0.25">
      <c r="J126">
        <v>77</v>
      </c>
      <c r="K126">
        <f t="shared" si="5"/>
        <v>3</v>
      </c>
    </row>
    <row r="127" spans="10:11" x14ac:dyDescent="0.25">
      <c r="J127">
        <v>78</v>
      </c>
      <c r="K127">
        <f t="shared" si="5"/>
        <v>3</v>
      </c>
    </row>
    <row r="128" spans="10:11" x14ac:dyDescent="0.25">
      <c r="J128">
        <v>79</v>
      </c>
      <c r="K128">
        <f t="shared" si="5"/>
        <v>3</v>
      </c>
    </row>
    <row r="129" spans="7:11" x14ac:dyDescent="0.25">
      <c r="J129">
        <v>80</v>
      </c>
      <c r="K129">
        <f t="shared" si="5"/>
        <v>3</v>
      </c>
    </row>
    <row r="130" spans="7:11" x14ac:dyDescent="0.25">
      <c r="J130">
        <v>81</v>
      </c>
      <c r="K130">
        <f t="shared" si="5"/>
        <v>3</v>
      </c>
    </row>
    <row r="131" spans="7:11" x14ac:dyDescent="0.25">
      <c r="J131">
        <v>82</v>
      </c>
      <c r="K131">
        <f t="shared" si="5"/>
        <v>3</v>
      </c>
    </row>
    <row r="132" spans="7:11" x14ac:dyDescent="0.25">
      <c r="J132">
        <v>83</v>
      </c>
      <c r="K132">
        <f t="shared" si="5"/>
        <v>3</v>
      </c>
    </row>
    <row r="133" spans="7:11" x14ac:dyDescent="0.25">
      <c r="J133">
        <v>84</v>
      </c>
      <c r="K133">
        <f t="shared" si="5"/>
        <v>3</v>
      </c>
    </row>
    <row r="134" spans="7:11" x14ac:dyDescent="0.25">
      <c r="J134">
        <v>85</v>
      </c>
      <c r="K134">
        <f t="shared" si="5"/>
        <v>3</v>
      </c>
    </row>
    <row r="135" spans="7:11" x14ac:dyDescent="0.25">
      <c r="J135">
        <v>86</v>
      </c>
      <c r="K135">
        <f t="shared" si="5"/>
        <v>3</v>
      </c>
    </row>
    <row r="136" spans="7:11" x14ac:dyDescent="0.25">
      <c r="J136">
        <v>87</v>
      </c>
      <c r="K136">
        <f t="shared" si="5"/>
        <v>3</v>
      </c>
    </row>
    <row r="137" spans="7:11" x14ac:dyDescent="0.25">
      <c r="J137">
        <v>88</v>
      </c>
      <c r="K137">
        <f t="shared" si="5"/>
        <v>3</v>
      </c>
    </row>
    <row r="138" spans="7:11" x14ac:dyDescent="0.25">
      <c r="J138">
        <v>89</v>
      </c>
      <c r="K138">
        <f t="shared" si="5"/>
        <v>3</v>
      </c>
    </row>
    <row r="139" spans="7:11" x14ac:dyDescent="0.25">
      <c r="J139">
        <v>90</v>
      </c>
      <c r="K139">
        <f t="shared" si="5"/>
        <v>3</v>
      </c>
    </row>
    <row r="140" spans="7:11" x14ac:dyDescent="0.25">
      <c r="J140">
        <v>91</v>
      </c>
      <c r="K140">
        <f t="shared" si="5"/>
        <v>3</v>
      </c>
    </row>
    <row r="141" spans="7:11" x14ac:dyDescent="0.25">
      <c r="J141">
        <v>92</v>
      </c>
      <c r="K141">
        <f t="shared" si="5"/>
        <v>3</v>
      </c>
    </row>
    <row r="142" spans="7:11" x14ac:dyDescent="0.25">
      <c r="J142">
        <v>93</v>
      </c>
      <c r="K142">
        <f t="shared" si="5"/>
        <v>3</v>
      </c>
    </row>
    <row r="143" spans="7:11" x14ac:dyDescent="0.25">
      <c r="J143">
        <v>94</v>
      </c>
      <c r="K143">
        <f t="shared" si="5"/>
        <v>3</v>
      </c>
    </row>
    <row r="144" spans="7:11" x14ac:dyDescent="0.25">
      <c r="G144">
        <v>1</v>
      </c>
      <c r="H144">
        <f t="shared" ref="H144:H207" si="6">$G$33</f>
        <v>5</v>
      </c>
      <c r="J144">
        <v>95</v>
      </c>
      <c r="K144">
        <f t="shared" si="5"/>
        <v>3</v>
      </c>
    </row>
    <row r="145" spans="7:11" x14ac:dyDescent="0.25">
      <c r="G145">
        <v>2</v>
      </c>
      <c r="H145">
        <f t="shared" si="6"/>
        <v>5</v>
      </c>
      <c r="J145">
        <v>96</v>
      </c>
      <c r="K145">
        <f t="shared" si="5"/>
        <v>3</v>
      </c>
    </row>
    <row r="146" spans="7:11" x14ac:dyDescent="0.25">
      <c r="G146">
        <v>3</v>
      </c>
      <c r="H146">
        <f t="shared" si="6"/>
        <v>5</v>
      </c>
      <c r="J146">
        <v>97</v>
      </c>
      <c r="K146">
        <f t="shared" si="5"/>
        <v>3</v>
      </c>
    </row>
    <row r="147" spans="7:11" x14ac:dyDescent="0.25">
      <c r="G147">
        <v>4</v>
      </c>
      <c r="H147">
        <f t="shared" si="6"/>
        <v>5</v>
      </c>
      <c r="J147">
        <v>98</v>
      </c>
      <c r="K147">
        <f t="shared" si="5"/>
        <v>3</v>
      </c>
    </row>
    <row r="148" spans="7:11" x14ac:dyDescent="0.25">
      <c r="G148">
        <v>5</v>
      </c>
      <c r="H148">
        <f t="shared" si="6"/>
        <v>5</v>
      </c>
      <c r="J148">
        <v>99</v>
      </c>
      <c r="K148">
        <f t="shared" si="5"/>
        <v>3</v>
      </c>
    </row>
    <row r="149" spans="7:11" x14ac:dyDescent="0.25">
      <c r="G149">
        <v>6</v>
      </c>
      <c r="H149">
        <f t="shared" si="6"/>
        <v>5</v>
      </c>
      <c r="J149">
        <v>100</v>
      </c>
      <c r="K149">
        <f t="shared" si="5"/>
        <v>3</v>
      </c>
    </row>
    <row r="150" spans="7:11" x14ac:dyDescent="0.25">
      <c r="G150">
        <v>7</v>
      </c>
      <c r="H150">
        <f t="shared" si="6"/>
        <v>5</v>
      </c>
      <c r="J150">
        <v>101</v>
      </c>
      <c r="K150">
        <f t="shared" si="5"/>
        <v>3</v>
      </c>
    </row>
    <row r="151" spans="7:11" x14ac:dyDescent="0.25">
      <c r="G151">
        <v>8</v>
      </c>
      <c r="H151">
        <f t="shared" si="6"/>
        <v>5</v>
      </c>
      <c r="J151">
        <v>102</v>
      </c>
      <c r="K151">
        <f t="shared" si="5"/>
        <v>3</v>
      </c>
    </row>
    <row r="152" spans="7:11" x14ac:dyDescent="0.25">
      <c r="G152">
        <v>9</v>
      </c>
      <c r="H152">
        <f t="shared" si="6"/>
        <v>5</v>
      </c>
      <c r="J152">
        <v>103</v>
      </c>
      <c r="K152">
        <f t="shared" si="5"/>
        <v>3</v>
      </c>
    </row>
    <row r="153" spans="7:11" x14ac:dyDescent="0.25">
      <c r="G153">
        <v>10</v>
      </c>
      <c r="H153">
        <f t="shared" si="6"/>
        <v>5</v>
      </c>
      <c r="J153">
        <v>104</v>
      </c>
      <c r="K153">
        <f t="shared" si="5"/>
        <v>3</v>
      </c>
    </row>
    <row r="154" spans="7:11" x14ac:dyDescent="0.25">
      <c r="G154">
        <v>11</v>
      </c>
      <c r="H154">
        <f t="shared" si="6"/>
        <v>5</v>
      </c>
      <c r="J154">
        <v>0</v>
      </c>
      <c r="K154">
        <v>0</v>
      </c>
    </row>
    <row r="155" spans="7:11" x14ac:dyDescent="0.25">
      <c r="G155">
        <v>12</v>
      </c>
      <c r="H155">
        <f t="shared" si="6"/>
        <v>5</v>
      </c>
      <c r="J155">
        <v>106</v>
      </c>
    </row>
    <row r="156" spans="7:11" x14ac:dyDescent="0.25">
      <c r="G156">
        <v>13</v>
      </c>
      <c r="H156">
        <f t="shared" si="6"/>
        <v>5</v>
      </c>
      <c r="J156">
        <v>107</v>
      </c>
    </row>
    <row r="157" spans="7:11" x14ac:dyDescent="0.25">
      <c r="G157">
        <v>14</v>
      </c>
      <c r="H157">
        <f t="shared" si="6"/>
        <v>5</v>
      </c>
      <c r="J157">
        <v>108</v>
      </c>
    </row>
    <row r="158" spans="7:11" x14ac:dyDescent="0.25">
      <c r="G158">
        <v>15</v>
      </c>
      <c r="H158">
        <f t="shared" si="6"/>
        <v>5</v>
      </c>
      <c r="J158">
        <v>109</v>
      </c>
    </row>
    <row r="159" spans="7:11" x14ac:dyDescent="0.25">
      <c r="G159">
        <v>16</v>
      </c>
      <c r="H159">
        <f t="shared" si="6"/>
        <v>5</v>
      </c>
      <c r="J159">
        <v>110</v>
      </c>
    </row>
    <row r="160" spans="7:11" x14ac:dyDescent="0.25">
      <c r="G160">
        <v>17</v>
      </c>
      <c r="H160">
        <f t="shared" si="6"/>
        <v>5</v>
      </c>
      <c r="J160">
        <v>111</v>
      </c>
    </row>
    <row r="161" spans="7:8" x14ac:dyDescent="0.25">
      <c r="G161">
        <v>18</v>
      </c>
      <c r="H161">
        <f t="shared" si="6"/>
        <v>5</v>
      </c>
    </row>
    <row r="162" spans="7:8" x14ac:dyDescent="0.25">
      <c r="G162">
        <v>19</v>
      </c>
      <c r="H162">
        <f t="shared" si="6"/>
        <v>5</v>
      </c>
    </row>
    <row r="163" spans="7:8" x14ac:dyDescent="0.25">
      <c r="G163">
        <v>20</v>
      </c>
      <c r="H163">
        <f t="shared" si="6"/>
        <v>5</v>
      </c>
    </row>
    <row r="164" spans="7:8" x14ac:dyDescent="0.25">
      <c r="G164">
        <v>21</v>
      </c>
      <c r="H164">
        <f t="shared" si="6"/>
        <v>5</v>
      </c>
    </row>
    <row r="165" spans="7:8" x14ac:dyDescent="0.25">
      <c r="G165">
        <v>22</v>
      </c>
      <c r="H165">
        <f t="shared" si="6"/>
        <v>5</v>
      </c>
    </row>
    <row r="166" spans="7:8" x14ac:dyDescent="0.25">
      <c r="G166">
        <v>23</v>
      </c>
      <c r="H166">
        <f t="shared" si="6"/>
        <v>5</v>
      </c>
    </row>
    <row r="167" spans="7:8" x14ac:dyDescent="0.25">
      <c r="G167">
        <v>24</v>
      </c>
      <c r="H167">
        <f t="shared" si="6"/>
        <v>5</v>
      </c>
    </row>
    <row r="168" spans="7:8" x14ac:dyDescent="0.25">
      <c r="G168">
        <v>25</v>
      </c>
      <c r="H168">
        <f t="shared" si="6"/>
        <v>5</v>
      </c>
    </row>
    <row r="169" spans="7:8" x14ac:dyDescent="0.25">
      <c r="G169">
        <v>26</v>
      </c>
      <c r="H169">
        <f t="shared" si="6"/>
        <v>5</v>
      </c>
    </row>
    <row r="170" spans="7:8" x14ac:dyDescent="0.25">
      <c r="G170">
        <v>27</v>
      </c>
      <c r="H170">
        <f t="shared" si="6"/>
        <v>5</v>
      </c>
    </row>
    <row r="171" spans="7:8" x14ac:dyDescent="0.25">
      <c r="G171">
        <v>28</v>
      </c>
      <c r="H171">
        <f t="shared" si="6"/>
        <v>5</v>
      </c>
    </row>
    <row r="172" spans="7:8" x14ac:dyDescent="0.25">
      <c r="G172">
        <v>29</v>
      </c>
      <c r="H172">
        <f t="shared" si="6"/>
        <v>5</v>
      </c>
    </row>
    <row r="173" spans="7:8" x14ac:dyDescent="0.25">
      <c r="G173">
        <v>30</v>
      </c>
      <c r="H173">
        <f t="shared" si="6"/>
        <v>5</v>
      </c>
    </row>
    <row r="174" spans="7:8" x14ac:dyDescent="0.25">
      <c r="G174">
        <v>31</v>
      </c>
      <c r="H174">
        <f t="shared" si="6"/>
        <v>5</v>
      </c>
    </row>
    <row r="175" spans="7:8" x14ac:dyDescent="0.25">
      <c r="G175">
        <v>32</v>
      </c>
      <c r="H175">
        <f t="shared" si="6"/>
        <v>5</v>
      </c>
    </row>
    <row r="176" spans="7:8" x14ac:dyDescent="0.25">
      <c r="G176">
        <v>33</v>
      </c>
      <c r="H176">
        <f t="shared" si="6"/>
        <v>5</v>
      </c>
    </row>
    <row r="177" spans="7:8" x14ac:dyDescent="0.25">
      <c r="G177">
        <v>34</v>
      </c>
      <c r="H177">
        <f t="shared" si="6"/>
        <v>5</v>
      </c>
    </row>
    <row r="178" spans="7:8" x14ac:dyDescent="0.25">
      <c r="G178">
        <v>35</v>
      </c>
      <c r="H178">
        <f t="shared" si="6"/>
        <v>5</v>
      </c>
    </row>
    <row r="179" spans="7:8" x14ac:dyDescent="0.25">
      <c r="G179">
        <v>36</v>
      </c>
      <c r="H179">
        <f t="shared" si="6"/>
        <v>5</v>
      </c>
    </row>
    <row r="180" spans="7:8" x14ac:dyDescent="0.25">
      <c r="G180">
        <v>37</v>
      </c>
      <c r="H180">
        <f t="shared" si="6"/>
        <v>5</v>
      </c>
    </row>
    <row r="181" spans="7:8" x14ac:dyDescent="0.25">
      <c r="G181">
        <v>38</v>
      </c>
      <c r="H181">
        <f t="shared" si="6"/>
        <v>5</v>
      </c>
    </row>
    <row r="182" spans="7:8" x14ac:dyDescent="0.25">
      <c r="G182">
        <v>39</v>
      </c>
      <c r="H182">
        <f t="shared" si="6"/>
        <v>5</v>
      </c>
    </row>
    <row r="183" spans="7:8" x14ac:dyDescent="0.25">
      <c r="G183">
        <v>40</v>
      </c>
      <c r="H183">
        <f t="shared" si="6"/>
        <v>5</v>
      </c>
    </row>
    <row r="184" spans="7:8" x14ac:dyDescent="0.25">
      <c r="G184">
        <v>41</v>
      </c>
      <c r="H184">
        <f t="shared" si="6"/>
        <v>5</v>
      </c>
    </row>
    <row r="185" spans="7:8" x14ac:dyDescent="0.25">
      <c r="G185">
        <v>42</v>
      </c>
      <c r="H185">
        <f t="shared" si="6"/>
        <v>5</v>
      </c>
    </row>
    <row r="186" spans="7:8" x14ac:dyDescent="0.25">
      <c r="G186">
        <v>43</v>
      </c>
      <c r="H186">
        <f t="shared" si="6"/>
        <v>5</v>
      </c>
    </row>
    <row r="187" spans="7:8" x14ac:dyDescent="0.25">
      <c r="G187">
        <v>44</v>
      </c>
      <c r="H187">
        <f t="shared" si="6"/>
        <v>5</v>
      </c>
    </row>
    <row r="188" spans="7:8" x14ac:dyDescent="0.25">
      <c r="G188">
        <v>45</v>
      </c>
      <c r="H188">
        <f t="shared" si="6"/>
        <v>5</v>
      </c>
    </row>
    <row r="189" spans="7:8" x14ac:dyDescent="0.25">
      <c r="G189">
        <v>46</v>
      </c>
      <c r="H189">
        <f t="shared" si="6"/>
        <v>5</v>
      </c>
    </row>
    <row r="190" spans="7:8" x14ac:dyDescent="0.25">
      <c r="G190">
        <v>47</v>
      </c>
      <c r="H190">
        <f t="shared" si="6"/>
        <v>5</v>
      </c>
    </row>
    <row r="191" spans="7:8" x14ac:dyDescent="0.25">
      <c r="G191">
        <v>48</v>
      </c>
      <c r="H191">
        <f t="shared" si="6"/>
        <v>5</v>
      </c>
    </row>
    <row r="192" spans="7:8" x14ac:dyDescent="0.25">
      <c r="G192">
        <v>49</v>
      </c>
      <c r="H192">
        <f t="shared" si="6"/>
        <v>5</v>
      </c>
    </row>
    <row r="193" spans="7:8" x14ac:dyDescent="0.25">
      <c r="G193">
        <v>50</v>
      </c>
      <c r="H193">
        <f t="shared" si="6"/>
        <v>5</v>
      </c>
    </row>
    <row r="194" spans="7:8" x14ac:dyDescent="0.25">
      <c r="G194">
        <v>51</v>
      </c>
      <c r="H194">
        <f t="shared" si="6"/>
        <v>5</v>
      </c>
    </row>
    <row r="195" spans="7:8" x14ac:dyDescent="0.25">
      <c r="G195">
        <v>52</v>
      </c>
      <c r="H195">
        <f t="shared" si="6"/>
        <v>5</v>
      </c>
    </row>
    <row r="196" spans="7:8" x14ac:dyDescent="0.25">
      <c r="G196">
        <v>53</v>
      </c>
      <c r="H196">
        <f t="shared" si="6"/>
        <v>5</v>
      </c>
    </row>
    <row r="197" spans="7:8" x14ac:dyDescent="0.25">
      <c r="G197">
        <v>54</v>
      </c>
      <c r="H197">
        <f t="shared" si="6"/>
        <v>5</v>
      </c>
    </row>
    <row r="198" spans="7:8" x14ac:dyDescent="0.25">
      <c r="G198">
        <v>55</v>
      </c>
      <c r="H198">
        <f t="shared" si="6"/>
        <v>5</v>
      </c>
    </row>
    <row r="199" spans="7:8" x14ac:dyDescent="0.25">
      <c r="G199">
        <v>56</v>
      </c>
      <c r="H199">
        <f t="shared" si="6"/>
        <v>5</v>
      </c>
    </row>
    <row r="200" spans="7:8" x14ac:dyDescent="0.25">
      <c r="G200">
        <v>57</v>
      </c>
      <c r="H200">
        <f t="shared" si="6"/>
        <v>5</v>
      </c>
    </row>
    <row r="201" spans="7:8" x14ac:dyDescent="0.25">
      <c r="G201">
        <v>58</v>
      </c>
      <c r="H201">
        <f t="shared" si="6"/>
        <v>5</v>
      </c>
    </row>
    <row r="202" spans="7:8" x14ac:dyDescent="0.25">
      <c r="G202">
        <v>59</v>
      </c>
      <c r="H202">
        <f t="shared" si="6"/>
        <v>5</v>
      </c>
    </row>
    <row r="203" spans="7:8" x14ac:dyDescent="0.25">
      <c r="G203">
        <v>60</v>
      </c>
      <c r="H203">
        <f t="shared" si="6"/>
        <v>5</v>
      </c>
    </row>
    <row r="204" spans="7:8" x14ac:dyDescent="0.25">
      <c r="G204">
        <v>61</v>
      </c>
      <c r="H204">
        <f t="shared" si="6"/>
        <v>5</v>
      </c>
    </row>
    <row r="205" spans="7:8" x14ac:dyDescent="0.25">
      <c r="G205">
        <v>62</v>
      </c>
      <c r="H205">
        <f t="shared" si="6"/>
        <v>5</v>
      </c>
    </row>
    <row r="206" spans="7:8" x14ac:dyDescent="0.25">
      <c r="G206">
        <v>63</v>
      </c>
      <c r="H206">
        <f t="shared" si="6"/>
        <v>5</v>
      </c>
    </row>
    <row r="207" spans="7:8" x14ac:dyDescent="0.25">
      <c r="G207">
        <v>64</v>
      </c>
      <c r="H207">
        <f t="shared" si="6"/>
        <v>5</v>
      </c>
    </row>
    <row r="208" spans="7:8" x14ac:dyDescent="0.25">
      <c r="G208">
        <v>65</v>
      </c>
      <c r="H208">
        <f t="shared" ref="H208:H246" si="7">$G$33</f>
        <v>5</v>
      </c>
    </row>
    <row r="209" spans="7:8" x14ac:dyDescent="0.25">
      <c r="G209">
        <v>66</v>
      </c>
      <c r="H209">
        <f t="shared" si="7"/>
        <v>5</v>
      </c>
    </row>
    <row r="210" spans="7:8" x14ac:dyDescent="0.25">
      <c r="G210">
        <v>67</v>
      </c>
      <c r="H210">
        <f t="shared" si="7"/>
        <v>5</v>
      </c>
    </row>
    <row r="211" spans="7:8" x14ac:dyDescent="0.25">
      <c r="G211">
        <v>68</v>
      </c>
      <c r="H211">
        <f t="shared" si="7"/>
        <v>5</v>
      </c>
    </row>
    <row r="212" spans="7:8" x14ac:dyDescent="0.25">
      <c r="G212">
        <v>69</v>
      </c>
      <c r="H212">
        <f t="shared" si="7"/>
        <v>5</v>
      </c>
    </row>
    <row r="213" spans="7:8" x14ac:dyDescent="0.25">
      <c r="G213">
        <v>70</v>
      </c>
      <c r="H213">
        <f t="shared" si="7"/>
        <v>5</v>
      </c>
    </row>
    <row r="214" spans="7:8" x14ac:dyDescent="0.25">
      <c r="G214">
        <v>71</v>
      </c>
      <c r="H214">
        <f t="shared" si="7"/>
        <v>5</v>
      </c>
    </row>
    <row r="215" spans="7:8" x14ac:dyDescent="0.25">
      <c r="G215">
        <v>72</v>
      </c>
      <c r="H215">
        <f t="shared" si="7"/>
        <v>5</v>
      </c>
    </row>
    <row r="216" spans="7:8" x14ac:dyDescent="0.25">
      <c r="G216">
        <v>73</v>
      </c>
      <c r="H216">
        <f t="shared" si="7"/>
        <v>5</v>
      </c>
    </row>
    <row r="217" spans="7:8" x14ac:dyDescent="0.25">
      <c r="G217">
        <v>74</v>
      </c>
      <c r="H217">
        <f t="shared" si="7"/>
        <v>5</v>
      </c>
    </row>
    <row r="218" spans="7:8" x14ac:dyDescent="0.25">
      <c r="G218">
        <v>75</v>
      </c>
      <c r="H218">
        <f t="shared" si="7"/>
        <v>5</v>
      </c>
    </row>
    <row r="219" spans="7:8" x14ac:dyDescent="0.25">
      <c r="G219">
        <v>76</v>
      </c>
      <c r="H219">
        <f t="shared" si="7"/>
        <v>5</v>
      </c>
    </row>
    <row r="220" spans="7:8" x14ac:dyDescent="0.25">
      <c r="G220">
        <v>77</v>
      </c>
      <c r="H220">
        <f t="shared" si="7"/>
        <v>5</v>
      </c>
    </row>
    <row r="221" spans="7:8" x14ac:dyDescent="0.25">
      <c r="G221">
        <v>78</v>
      </c>
      <c r="H221">
        <f t="shared" si="7"/>
        <v>5</v>
      </c>
    </row>
    <row r="222" spans="7:8" x14ac:dyDescent="0.25">
      <c r="G222">
        <v>79</v>
      </c>
      <c r="H222">
        <f t="shared" si="7"/>
        <v>5</v>
      </c>
    </row>
    <row r="223" spans="7:8" x14ac:dyDescent="0.25">
      <c r="G223">
        <v>80</v>
      </c>
      <c r="H223">
        <f t="shared" si="7"/>
        <v>5</v>
      </c>
    </row>
    <row r="224" spans="7:8" x14ac:dyDescent="0.25">
      <c r="G224">
        <v>81</v>
      </c>
      <c r="H224">
        <f t="shared" si="7"/>
        <v>5</v>
      </c>
    </row>
    <row r="225" spans="7:8" x14ac:dyDescent="0.25">
      <c r="G225">
        <v>82</v>
      </c>
      <c r="H225">
        <f t="shared" si="7"/>
        <v>5</v>
      </c>
    </row>
    <row r="226" spans="7:8" x14ac:dyDescent="0.25">
      <c r="G226">
        <v>83</v>
      </c>
      <c r="H226">
        <f t="shared" si="7"/>
        <v>5</v>
      </c>
    </row>
    <row r="227" spans="7:8" x14ac:dyDescent="0.25">
      <c r="G227">
        <v>84</v>
      </c>
      <c r="H227">
        <f t="shared" si="7"/>
        <v>5</v>
      </c>
    </row>
    <row r="228" spans="7:8" x14ac:dyDescent="0.25">
      <c r="G228">
        <v>85</v>
      </c>
      <c r="H228">
        <f t="shared" si="7"/>
        <v>5</v>
      </c>
    </row>
    <row r="229" spans="7:8" x14ac:dyDescent="0.25">
      <c r="G229">
        <v>86</v>
      </c>
      <c r="H229">
        <f t="shared" si="7"/>
        <v>5</v>
      </c>
    </row>
    <row r="230" spans="7:8" x14ac:dyDescent="0.25">
      <c r="G230">
        <v>87</v>
      </c>
      <c r="H230">
        <f t="shared" si="7"/>
        <v>5</v>
      </c>
    </row>
    <row r="231" spans="7:8" x14ac:dyDescent="0.25">
      <c r="G231">
        <v>88</v>
      </c>
      <c r="H231">
        <f t="shared" si="7"/>
        <v>5</v>
      </c>
    </row>
    <row r="232" spans="7:8" x14ac:dyDescent="0.25">
      <c r="G232">
        <v>89</v>
      </c>
      <c r="H232">
        <f t="shared" si="7"/>
        <v>5</v>
      </c>
    </row>
    <row r="233" spans="7:8" x14ac:dyDescent="0.25">
      <c r="G233">
        <v>90</v>
      </c>
      <c r="H233">
        <f t="shared" si="7"/>
        <v>5</v>
      </c>
    </row>
    <row r="234" spans="7:8" x14ac:dyDescent="0.25">
      <c r="G234">
        <v>91</v>
      </c>
      <c r="H234">
        <f t="shared" si="7"/>
        <v>5</v>
      </c>
    </row>
    <row r="235" spans="7:8" x14ac:dyDescent="0.25">
      <c r="G235">
        <v>92</v>
      </c>
      <c r="H235">
        <f t="shared" si="7"/>
        <v>5</v>
      </c>
    </row>
    <row r="236" spans="7:8" x14ac:dyDescent="0.25">
      <c r="G236">
        <v>93</v>
      </c>
      <c r="H236">
        <f t="shared" si="7"/>
        <v>5</v>
      </c>
    </row>
    <row r="237" spans="7:8" x14ac:dyDescent="0.25">
      <c r="G237">
        <v>94</v>
      </c>
      <c r="H237">
        <f t="shared" si="7"/>
        <v>5</v>
      </c>
    </row>
    <row r="238" spans="7:8" x14ac:dyDescent="0.25">
      <c r="G238">
        <v>95</v>
      </c>
      <c r="H238">
        <f t="shared" si="7"/>
        <v>5</v>
      </c>
    </row>
    <row r="239" spans="7:8" x14ac:dyDescent="0.25">
      <c r="G239">
        <v>96</v>
      </c>
      <c r="H239">
        <f t="shared" si="7"/>
        <v>5</v>
      </c>
    </row>
    <row r="240" spans="7:8" x14ac:dyDescent="0.25">
      <c r="G240">
        <v>97</v>
      </c>
      <c r="H240">
        <f t="shared" si="7"/>
        <v>5</v>
      </c>
    </row>
    <row r="241" spans="7:8" x14ac:dyDescent="0.25">
      <c r="G241">
        <v>98</v>
      </c>
      <c r="H241">
        <f t="shared" si="7"/>
        <v>5</v>
      </c>
    </row>
    <row r="242" spans="7:8" x14ac:dyDescent="0.25">
      <c r="G242">
        <v>99</v>
      </c>
      <c r="H242">
        <f t="shared" si="7"/>
        <v>5</v>
      </c>
    </row>
    <row r="243" spans="7:8" x14ac:dyDescent="0.25">
      <c r="G243">
        <v>100</v>
      </c>
      <c r="H243">
        <f t="shared" si="7"/>
        <v>5</v>
      </c>
    </row>
    <row r="244" spans="7:8" x14ac:dyDescent="0.25">
      <c r="G244">
        <v>101</v>
      </c>
      <c r="H244">
        <f t="shared" si="7"/>
        <v>5</v>
      </c>
    </row>
    <row r="245" spans="7:8" x14ac:dyDescent="0.25">
      <c r="G245">
        <v>102</v>
      </c>
      <c r="H245">
        <f t="shared" si="7"/>
        <v>5</v>
      </c>
    </row>
    <row r="246" spans="7:8" x14ac:dyDescent="0.25">
      <c r="G246">
        <v>103</v>
      </c>
      <c r="H246">
        <f t="shared" si="7"/>
        <v>5</v>
      </c>
    </row>
    <row r="247" spans="7:8" x14ac:dyDescent="0.25">
      <c r="G247">
        <v>0</v>
      </c>
      <c r="H247">
        <v>0</v>
      </c>
    </row>
  </sheetData>
  <sheetProtection password="C978" sheet="1" objects="1" scenarios="1"/>
  <mergeCells count="2">
    <mergeCell ref="G32:H32"/>
    <mergeCell ref="G33:H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7"/>
  <sheetViews>
    <sheetView workbookViewId="0">
      <selection activeCell="E5" sqref="E5"/>
    </sheetView>
  </sheetViews>
  <sheetFormatPr defaultRowHeight="15" x14ac:dyDescent="0.25"/>
  <cols>
    <col min="1" max="1" width="25" customWidth="1"/>
    <col min="2" max="2" width="9.7109375" customWidth="1"/>
    <col min="3" max="3" width="9.28515625" bestFit="1" customWidth="1"/>
    <col min="4" max="4" width="9.140625" customWidth="1"/>
    <col min="5" max="5" width="8.140625" customWidth="1"/>
    <col min="6" max="6" width="7.5703125" customWidth="1"/>
    <col min="7" max="7" width="7.7109375" customWidth="1"/>
    <col min="8" max="8" width="7.42578125" customWidth="1"/>
  </cols>
  <sheetData>
    <row r="1" spans="1:8" ht="23.25" x14ac:dyDescent="0.35">
      <c r="A1" s="1" t="s">
        <v>0</v>
      </c>
      <c r="E1" s="30"/>
      <c r="F1" s="26" t="s">
        <v>60</v>
      </c>
    </row>
    <row r="2" spans="1:8" ht="27" customHeight="1" thickBot="1" x14ac:dyDescent="0.4">
      <c r="A2" s="16" t="s">
        <v>27</v>
      </c>
    </row>
    <row r="3" spans="1:8" ht="18.75" x14ac:dyDescent="0.3">
      <c r="A3" s="7" t="s">
        <v>9</v>
      </c>
      <c r="B3" s="8" t="s">
        <v>1</v>
      </c>
      <c r="C3" s="8" t="s">
        <v>2</v>
      </c>
      <c r="D3" s="8" t="s">
        <v>3</v>
      </c>
      <c r="E3" s="9" t="s">
        <v>4</v>
      </c>
      <c r="G3" s="3" t="s">
        <v>3</v>
      </c>
      <c r="H3" s="3" t="s">
        <v>4</v>
      </c>
    </row>
    <row r="4" spans="1:8" ht="18" customHeight="1" x14ac:dyDescent="0.25">
      <c r="A4" s="10" t="s">
        <v>10</v>
      </c>
      <c r="B4" s="30"/>
      <c r="C4" s="31"/>
      <c r="D4" s="30" t="s">
        <v>65</v>
      </c>
      <c r="E4" s="11">
        <f>IF(D4=0,0,VLOOKUP(D4,$G$4:$H$7,2,FALSE))</f>
        <v>6</v>
      </c>
      <c r="G4" s="3" t="s">
        <v>5</v>
      </c>
      <c r="H4" s="3">
        <v>6</v>
      </c>
    </row>
    <row r="5" spans="1:8" ht="18" customHeight="1" x14ac:dyDescent="0.25">
      <c r="A5" s="10" t="s">
        <v>55</v>
      </c>
      <c r="B5" s="30"/>
      <c r="C5" s="31"/>
      <c r="D5" s="30"/>
      <c r="E5" s="11">
        <f t="shared" ref="E5:E13" si="0">IF(D5=0,0,VLOOKUP(D5,$G$4:$H$7,2,FALSE))</f>
        <v>0</v>
      </c>
      <c r="G5" s="3" t="s">
        <v>6</v>
      </c>
      <c r="H5" s="3">
        <v>5</v>
      </c>
    </row>
    <row r="6" spans="1:8" ht="18" customHeight="1" x14ac:dyDescent="0.25">
      <c r="A6" s="10" t="s">
        <v>11</v>
      </c>
      <c r="B6" s="30"/>
      <c r="C6" s="31"/>
      <c r="D6" s="30" t="s">
        <v>65</v>
      </c>
      <c r="E6" s="11">
        <f t="shared" si="0"/>
        <v>6</v>
      </c>
      <c r="G6" s="3" t="s">
        <v>7</v>
      </c>
      <c r="H6" s="3">
        <v>4</v>
      </c>
    </row>
    <row r="7" spans="1:8" ht="18" customHeight="1" x14ac:dyDescent="0.25">
      <c r="A7" s="10" t="s">
        <v>12</v>
      </c>
      <c r="B7" s="32"/>
      <c r="C7" s="31"/>
      <c r="D7" s="33" t="s">
        <v>65</v>
      </c>
      <c r="E7" s="11">
        <f t="shared" si="0"/>
        <v>6</v>
      </c>
      <c r="G7" s="3" t="s">
        <v>8</v>
      </c>
      <c r="H7" s="3">
        <v>3</v>
      </c>
    </row>
    <row r="8" spans="1:8" ht="18" customHeight="1" x14ac:dyDescent="0.25">
      <c r="A8" s="10" t="s">
        <v>15</v>
      </c>
      <c r="B8" s="30"/>
      <c r="C8" s="31"/>
      <c r="D8" s="30"/>
      <c r="E8" s="11">
        <f t="shared" si="0"/>
        <v>0</v>
      </c>
    </row>
    <row r="9" spans="1:8" ht="18" customHeight="1" x14ac:dyDescent="0.25">
      <c r="A9" s="10" t="s">
        <v>14</v>
      </c>
      <c r="B9" s="30"/>
      <c r="C9" s="31"/>
      <c r="D9" s="30"/>
      <c r="E9" s="11">
        <f t="shared" si="0"/>
        <v>0</v>
      </c>
    </row>
    <row r="10" spans="1:8" ht="18" customHeight="1" x14ac:dyDescent="0.25">
      <c r="A10" s="10" t="s">
        <v>17</v>
      </c>
      <c r="B10" s="30"/>
      <c r="C10" s="31"/>
      <c r="D10" s="30"/>
      <c r="E10" s="11">
        <f t="shared" si="0"/>
        <v>0</v>
      </c>
    </row>
    <row r="11" spans="1:8" ht="18" customHeight="1" x14ac:dyDescent="0.25">
      <c r="A11" s="10" t="s">
        <v>18</v>
      </c>
      <c r="B11" s="30"/>
      <c r="C11" s="31"/>
      <c r="D11" s="30"/>
      <c r="E11" s="11">
        <f t="shared" si="0"/>
        <v>0</v>
      </c>
    </row>
    <row r="12" spans="1:8" ht="18" customHeight="1" x14ac:dyDescent="0.25">
      <c r="A12" s="10" t="s">
        <v>20</v>
      </c>
      <c r="B12" s="30"/>
      <c r="C12" s="31"/>
      <c r="D12" s="30"/>
      <c r="E12" s="11">
        <f t="shared" si="0"/>
        <v>0</v>
      </c>
    </row>
    <row r="13" spans="1:8" ht="18" customHeight="1" x14ac:dyDescent="0.25">
      <c r="A13" s="10" t="s">
        <v>22</v>
      </c>
      <c r="B13" s="30"/>
      <c r="C13" s="31"/>
      <c r="D13" s="30"/>
      <c r="E13" s="11">
        <f t="shared" si="0"/>
        <v>0</v>
      </c>
    </row>
    <row r="14" spans="1:8" ht="18" customHeight="1" x14ac:dyDescent="0.25">
      <c r="A14" s="10" t="s">
        <v>24</v>
      </c>
      <c r="B14" s="30"/>
      <c r="C14" s="31"/>
      <c r="D14" s="30"/>
      <c r="E14" s="11">
        <f>IF(D14=0,0,VLOOKUP(D14,$G$4:$H$7,2,FALSE))*2</f>
        <v>0</v>
      </c>
      <c r="F14" s="24" t="s">
        <v>25</v>
      </c>
    </row>
    <row r="15" spans="1:8" ht="19.5" thickBot="1" x14ac:dyDescent="0.35">
      <c r="A15" s="12" t="s">
        <v>26</v>
      </c>
      <c r="B15" s="13"/>
      <c r="C15" s="13"/>
      <c r="D15" s="13"/>
      <c r="E15" s="14">
        <f>SUM(E4:E14)</f>
        <v>18</v>
      </c>
    </row>
    <row r="16" spans="1:8" x14ac:dyDescent="0.25">
      <c r="A16" s="25" t="s">
        <v>56</v>
      </c>
      <c r="B16" s="2"/>
    </row>
    <row r="17" spans="1:8" x14ac:dyDescent="0.25">
      <c r="B17" s="2"/>
      <c r="G17" s="3" t="s">
        <v>29</v>
      </c>
      <c r="H17" s="3" t="s">
        <v>4</v>
      </c>
    </row>
    <row r="18" spans="1:8" ht="27" hidden="1" customHeight="1" x14ac:dyDescent="0.25">
      <c r="F18" s="21">
        <v>1</v>
      </c>
      <c r="G18" s="20">
        <v>1</v>
      </c>
      <c r="H18" s="3">
        <v>6</v>
      </c>
    </row>
    <row r="19" spans="1:8" ht="21" x14ac:dyDescent="0.35">
      <c r="A19" s="16" t="s">
        <v>28</v>
      </c>
      <c r="B19" s="2"/>
      <c r="F19" s="22" t="s">
        <v>35</v>
      </c>
      <c r="G19" s="20">
        <v>3</v>
      </c>
      <c r="H19" s="3">
        <v>6</v>
      </c>
    </row>
    <row r="20" spans="1:8" ht="18.75" x14ac:dyDescent="0.3">
      <c r="A20" s="15"/>
      <c r="B20" s="2"/>
      <c r="F20" s="22" t="s">
        <v>36</v>
      </c>
      <c r="G20" s="20">
        <v>10</v>
      </c>
      <c r="H20" s="3">
        <v>5</v>
      </c>
    </row>
    <row r="21" spans="1:8" ht="19.5" thickBot="1" x14ac:dyDescent="0.35">
      <c r="A21" s="15" t="s">
        <v>44</v>
      </c>
      <c r="B21" s="2"/>
      <c r="E21" s="26"/>
      <c r="G21" s="20">
        <v>11</v>
      </c>
      <c r="H21" s="3">
        <v>3</v>
      </c>
    </row>
    <row r="22" spans="1:8" ht="18.75" x14ac:dyDescent="0.3">
      <c r="A22" s="18" t="s">
        <v>30</v>
      </c>
      <c r="B22" s="19" t="s">
        <v>1</v>
      </c>
      <c r="C22" s="19" t="s">
        <v>2</v>
      </c>
      <c r="D22" s="19" t="s">
        <v>29</v>
      </c>
      <c r="E22" s="17" t="s">
        <v>4</v>
      </c>
      <c r="G22" s="20" t="s">
        <v>57</v>
      </c>
      <c r="H22" s="27">
        <v>3</v>
      </c>
    </row>
    <row r="23" spans="1:8" ht="18" customHeight="1" x14ac:dyDescent="0.25">
      <c r="A23" s="4" t="s">
        <v>31</v>
      </c>
      <c r="B23" s="30" t="s">
        <v>62</v>
      </c>
      <c r="C23" s="34" t="s">
        <v>61</v>
      </c>
      <c r="D23" s="30"/>
      <c r="E23" s="4">
        <f>VLOOKUP(D23,$J$50:$K$154,2,FALSE)*2</f>
        <v>0</v>
      </c>
      <c r="F23" s="24" t="s">
        <v>25</v>
      </c>
    </row>
    <row r="24" spans="1:8" ht="18" customHeight="1" x14ac:dyDescent="0.25">
      <c r="A24" s="4" t="s">
        <v>33</v>
      </c>
      <c r="B24" s="30"/>
      <c r="C24" s="34"/>
      <c r="D24" s="30"/>
      <c r="E24" s="4">
        <f>VLOOKUP(D24,$J$50:$K$154,2,FALSE)*2</f>
        <v>0</v>
      </c>
      <c r="F24" s="24" t="s">
        <v>25</v>
      </c>
    </row>
    <row r="25" spans="1:8" ht="18" customHeight="1" x14ac:dyDescent="0.25">
      <c r="A25" s="4" t="s">
        <v>34</v>
      </c>
      <c r="B25" s="30"/>
      <c r="C25" s="34"/>
      <c r="D25" s="30">
        <v>1</v>
      </c>
      <c r="E25" s="4">
        <f>VLOOKUP(D25,$J$50:$K$154,2,FALSE)</f>
        <v>6</v>
      </c>
    </row>
    <row r="26" spans="1:8" ht="18" customHeight="1" x14ac:dyDescent="0.25">
      <c r="A26" s="4" t="s">
        <v>34</v>
      </c>
      <c r="B26" s="30"/>
      <c r="C26" s="34"/>
      <c r="D26" s="30">
        <v>1</v>
      </c>
      <c r="E26" s="4">
        <f t="shared" ref="E26:E28" si="1">VLOOKUP(D26,$J$50:$K$154,2,FALSE)</f>
        <v>6</v>
      </c>
    </row>
    <row r="27" spans="1:8" ht="18" customHeight="1" x14ac:dyDescent="0.25">
      <c r="A27" s="4" t="s">
        <v>34</v>
      </c>
      <c r="B27" s="30"/>
      <c r="C27" s="34"/>
      <c r="D27" s="30">
        <v>1</v>
      </c>
      <c r="E27" s="4">
        <f t="shared" si="1"/>
        <v>6</v>
      </c>
    </row>
    <row r="28" spans="1:8" ht="18" customHeight="1" x14ac:dyDescent="0.25">
      <c r="A28" s="4" t="s">
        <v>34</v>
      </c>
      <c r="B28" s="30"/>
      <c r="C28" s="34"/>
      <c r="D28" s="30"/>
      <c r="E28" s="4">
        <f t="shared" si="1"/>
        <v>0</v>
      </c>
    </row>
    <row r="29" spans="1:8" ht="19.5" thickBot="1" x14ac:dyDescent="0.35">
      <c r="A29" s="12" t="s">
        <v>26</v>
      </c>
      <c r="B29" s="13"/>
      <c r="C29" s="13"/>
      <c r="D29" s="13"/>
      <c r="E29" s="14">
        <f>SUM(E23:E28)</f>
        <v>18</v>
      </c>
    </row>
    <row r="31" spans="1:8" ht="19.5" thickBot="1" x14ac:dyDescent="0.35">
      <c r="A31" s="15" t="s">
        <v>59</v>
      </c>
    </row>
    <row r="32" spans="1:8" ht="18" customHeight="1" x14ac:dyDescent="0.3">
      <c r="A32" s="18" t="s">
        <v>30</v>
      </c>
      <c r="B32" s="19" t="s">
        <v>1</v>
      </c>
      <c r="C32" s="19" t="s">
        <v>2</v>
      </c>
      <c r="D32" s="19" t="s">
        <v>29</v>
      </c>
      <c r="E32" s="17" t="s">
        <v>4</v>
      </c>
      <c r="G32" s="40" t="s">
        <v>48</v>
      </c>
      <c r="H32" s="41"/>
    </row>
    <row r="33" spans="1:8" ht="18" customHeight="1" x14ac:dyDescent="0.25">
      <c r="A33" s="4" t="s">
        <v>32</v>
      </c>
      <c r="B33" s="30" t="s">
        <v>62</v>
      </c>
      <c r="C33" s="30" t="s">
        <v>63</v>
      </c>
      <c r="D33" s="30">
        <v>0</v>
      </c>
      <c r="E33" s="4">
        <f>VLOOKUP(D33,$G$143:$H$247,2,FALSE)</f>
        <v>0</v>
      </c>
      <c r="G33" s="42">
        <v>5</v>
      </c>
      <c r="H33" s="43"/>
    </row>
    <row r="34" spans="1:8" ht="18" customHeight="1" x14ac:dyDescent="0.25">
      <c r="A34" s="4" t="s">
        <v>45</v>
      </c>
      <c r="B34" s="30"/>
      <c r="C34" s="30"/>
      <c r="D34" s="30">
        <v>1</v>
      </c>
      <c r="E34" s="4">
        <f t="shared" ref="E34:E38" si="2">VLOOKUP(D34,$G$143:$H$247,2,FALSE)</f>
        <v>5</v>
      </c>
    </row>
    <row r="35" spans="1:8" ht="18" customHeight="1" x14ac:dyDescent="0.25">
      <c r="A35" s="4" t="s">
        <v>46</v>
      </c>
      <c r="B35" s="30"/>
      <c r="C35" s="30"/>
      <c r="D35" s="30">
        <v>0</v>
      </c>
      <c r="E35" s="4">
        <f t="shared" si="2"/>
        <v>0</v>
      </c>
    </row>
    <row r="36" spans="1:8" ht="18" customHeight="1" x14ac:dyDescent="0.25">
      <c r="A36" s="4" t="s">
        <v>47</v>
      </c>
      <c r="B36" s="30"/>
      <c r="C36" s="30"/>
      <c r="D36" s="30">
        <v>1</v>
      </c>
      <c r="E36" s="4">
        <f t="shared" si="2"/>
        <v>5</v>
      </c>
    </row>
    <row r="37" spans="1:8" ht="18" customHeight="1" x14ac:dyDescent="0.25">
      <c r="A37" s="4" t="s">
        <v>52</v>
      </c>
      <c r="B37" s="30"/>
      <c r="C37" s="30"/>
      <c r="D37" s="30">
        <v>1</v>
      </c>
      <c r="E37" s="4">
        <f t="shared" si="2"/>
        <v>5</v>
      </c>
    </row>
    <row r="38" spans="1:8" x14ac:dyDescent="0.25">
      <c r="A38" s="4" t="s">
        <v>53</v>
      </c>
      <c r="B38" s="30"/>
      <c r="C38" s="30"/>
      <c r="D38" s="30">
        <v>1</v>
      </c>
      <c r="E38" s="4">
        <f t="shared" si="2"/>
        <v>5</v>
      </c>
    </row>
    <row r="39" spans="1:8" ht="19.5" thickBot="1" x14ac:dyDescent="0.35">
      <c r="A39" s="12" t="s">
        <v>26</v>
      </c>
      <c r="B39" s="13"/>
      <c r="C39" s="13"/>
      <c r="D39" s="13"/>
      <c r="E39" s="14">
        <f>SUM(E33:E38)</f>
        <v>20</v>
      </c>
    </row>
    <row r="41" spans="1:8" ht="23.25" x14ac:dyDescent="0.35">
      <c r="A41" s="29" t="s">
        <v>58</v>
      </c>
      <c r="B41" s="29"/>
      <c r="C41" s="29"/>
      <c r="D41" s="29"/>
      <c r="E41" s="29">
        <f>E39+E29+E15</f>
        <v>56</v>
      </c>
    </row>
    <row r="50" spans="10:11" x14ac:dyDescent="0.25">
      <c r="J50">
        <v>1</v>
      </c>
      <c r="K50">
        <f>$H$19</f>
        <v>6</v>
      </c>
    </row>
    <row r="51" spans="10:11" x14ac:dyDescent="0.25">
      <c r="J51">
        <v>2</v>
      </c>
      <c r="K51">
        <f>$H$19</f>
        <v>6</v>
      </c>
    </row>
    <row r="52" spans="10:11" x14ac:dyDescent="0.25">
      <c r="J52">
        <v>3</v>
      </c>
      <c r="K52">
        <f>$H$19</f>
        <v>6</v>
      </c>
    </row>
    <row r="53" spans="10:11" x14ac:dyDescent="0.25">
      <c r="J53">
        <v>4</v>
      </c>
      <c r="K53">
        <f t="shared" ref="K53:K59" si="3">$H$20</f>
        <v>5</v>
      </c>
    </row>
    <row r="54" spans="10:11" x14ac:dyDescent="0.25">
      <c r="J54">
        <v>5</v>
      </c>
      <c r="K54">
        <f t="shared" si="3"/>
        <v>5</v>
      </c>
    </row>
    <row r="55" spans="10:11" x14ac:dyDescent="0.25">
      <c r="J55">
        <v>6</v>
      </c>
      <c r="K55">
        <f t="shared" si="3"/>
        <v>5</v>
      </c>
    </row>
    <row r="56" spans="10:11" x14ac:dyDescent="0.25">
      <c r="J56">
        <v>7</v>
      </c>
      <c r="K56">
        <f t="shared" si="3"/>
        <v>5</v>
      </c>
    </row>
    <row r="57" spans="10:11" x14ac:dyDescent="0.25">
      <c r="J57">
        <v>8</v>
      </c>
      <c r="K57">
        <f t="shared" si="3"/>
        <v>5</v>
      </c>
    </row>
    <row r="58" spans="10:11" x14ac:dyDescent="0.25">
      <c r="J58">
        <v>9</v>
      </c>
      <c r="K58">
        <f t="shared" si="3"/>
        <v>5</v>
      </c>
    </row>
    <row r="59" spans="10:11" x14ac:dyDescent="0.25">
      <c r="J59">
        <v>10</v>
      </c>
      <c r="K59">
        <f t="shared" si="3"/>
        <v>5</v>
      </c>
    </row>
    <row r="60" spans="10:11" x14ac:dyDescent="0.25">
      <c r="J60">
        <v>11</v>
      </c>
      <c r="K60">
        <f t="shared" ref="K60:K123" si="4">$H$21</f>
        <v>3</v>
      </c>
    </row>
    <row r="61" spans="10:11" x14ac:dyDescent="0.25">
      <c r="J61">
        <v>12</v>
      </c>
      <c r="K61">
        <f t="shared" si="4"/>
        <v>3</v>
      </c>
    </row>
    <row r="62" spans="10:11" x14ac:dyDescent="0.25">
      <c r="J62">
        <v>13</v>
      </c>
      <c r="K62">
        <f t="shared" si="4"/>
        <v>3</v>
      </c>
    </row>
    <row r="63" spans="10:11" x14ac:dyDescent="0.25">
      <c r="J63">
        <v>14</v>
      </c>
      <c r="K63">
        <f t="shared" si="4"/>
        <v>3</v>
      </c>
    </row>
    <row r="64" spans="10:11" x14ac:dyDescent="0.25">
      <c r="J64">
        <v>15</v>
      </c>
      <c r="K64">
        <f t="shared" si="4"/>
        <v>3</v>
      </c>
    </row>
    <row r="65" spans="10:11" x14ac:dyDescent="0.25">
      <c r="J65">
        <v>16</v>
      </c>
      <c r="K65">
        <f t="shared" si="4"/>
        <v>3</v>
      </c>
    </row>
    <row r="66" spans="10:11" x14ac:dyDescent="0.25">
      <c r="J66">
        <v>17</v>
      </c>
      <c r="K66">
        <f t="shared" si="4"/>
        <v>3</v>
      </c>
    </row>
    <row r="67" spans="10:11" x14ac:dyDescent="0.25">
      <c r="J67">
        <v>18</v>
      </c>
      <c r="K67">
        <f t="shared" si="4"/>
        <v>3</v>
      </c>
    </row>
    <row r="68" spans="10:11" x14ac:dyDescent="0.25">
      <c r="J68">
        <v>19</v>
      </c>
      <c r="K68">
        <f t="shared" si="4"/>
        <v>3</v>
      </c>
    </row>
    <row r="69" spans="10:11" x14ac:dyDescent="0.25">
      <c r="J69">
        <v>20</v>
      </c>
      <c r="K69">
        <f t="shared" si="4"/>
        <v>3</v>
      </c>
    </row>
    <row r="70" spans="10:11" x14ac:dyDescent="0.25">
      <c r="J70">
        <v>21</v>
      </c>
      <c r="K70">
        <f t="shared" si="4"/>
        <v>3</v>
      </c>
    </row>
    <row r="71" spans="10:11" x14ac:dyDescent="0.25">
      <c r="J71">
        <v>22</v>
      </c>
      <c r="K71">
        <f t="shared" si="4"/>
        <v>3</v>
      </c>
    </row>
    <row r="72" spans="10:11" x14ac:dyDescent="0.25">
      <c r="J72">
        <v>23</v>
      </c>
      <c r="K72">
        <f t="shared" si="4"/>
        <v>3</v>
      </c>
    </row>
    <row r="73" spans="10:11" x14ac:dyDescent="0.25">
      <c r="J73">
        <v>24</v>
      </c>
      <c r="K73">
        <f t="shared" si="4"/>
        <v>3</v>
      </c>
    </row>
    <row r="74" spans="10:11" x14ac:dyDescent="0.25">
      <c r="J74">
        <v>25</v>
      </c>
      <c r="K74">
        <f t="shared" si="4"/>
        <v>3</v>
      </c>
    </row>
    <row r="75" spans="10:11" x14ac:dyDescent="0.25">
      <c r="J75">
        <v>26</v>
      </c>
      <c r="K75">
        <f t="shared" si="4"/>
        <v>3</v>
      </c>
    </row>
    <row r="76" spans="10:11" x14ac:dyDescent="0.25">
      <c r="J76">
        <v>27</v>
      </c>
      <c r="K76">
        <f t="shared" si="4"/>
        <v>3</v>
      </c>
    </row>
    <row r="77" spans="10:11" x14ac:dyDescent="0.25">
      <c r="J77">
        <v>28</v>
      </c>
      <c r="K77">
        <f t="shared" si="4"/>
        <v>3</v>
      </c>
    </row>
    <row r="78" spans="10:11" x14ac:dyDescent="0.25">
      <c r="J78">
        <v>29</v>
      </c>
      <c r="K78">
        <f t="shared" si="4"/>
        <v>3</v>
      </c>
    </row>
    <row r="79" spans="10:11" x14ac:dyDescent="0.25">
      <c r="J79">
        <v>30</v>
      </c>
      <c r="K79">
        <f t="shared" si="4"/>
        <v>3</v>
      </c>
    </row>
    <row r="80" spans="10:11" x14ac:dyDescent="0.25">
      <c r="J80">
        <v>31</v>
      </c>
      <c r="K80">
        <f t="shared" si="4"/>
        <v>3</v>
      </c>
    </row>
    <row r="81" spans="10:11" x14ac:dyDescent="0.25">
      <c r="J81">
        <v>32</v>
      </c>
      <c r="K81">
        <f t="shared" si="4"/>
        <v>3</v>
      </c>
    </row>
    <row r="82" spans="10:11" x14ac:dyDescent="0.25">
      <c r="J82">
        <v>33</v>
      </c>
      <c r="K82">
        <f t="shared" si="4"/>
        <v>3</v>
      </c>
    </row>
    <row r="83" spans="10:11" x14ac:dyDescent="0.25">
      <c r="J83">
        <v>34</v>
      </c>
      <c r="K83">
        <f t="shared" si="4"/>
        <v>3</v>
      </c>
    </row>
    <row r="84" spans="10:11" x14ac:dyDescent="0.25">
      <c r="J84">
        <v>35</v>
      </c>
      <c r="K84">
        <f t="shared" si="4"/>
        <v>3</v>
      </c>
    </row>
    <row r="85" spans="10:11" x14ac:dyDescent="0.25">
      <c r="J85">
        <v>36</v>
      </c>
      <c r="K85">
        <f t="shared" si="4"/>
        <v>3</v>
      </c>
    </row>
    <row r="86" spans="10:11" x14ac:dyDescent="0.25">
      <c r="J86">
        <v>37</v>
      </c>
      <c r="K86">
        <f t="shared" si="4"/>
        <v>3</v>
      </c>
    </row>
    <row r="87" spans="10:11" x14ac:dyDescent="0.25">
      <c r="J87">
        <v>38</v>
      </c>
      <c r="K87">
        <f t="shared" si="4"/>
        <v>3</v>
      </c>
    </row>
    <row r="88" spans="10:11" x14ac:dyDescent="0.25">
      <c r="J88">
        <v>39</v>
      </c>
      <c r="K88">
        <f t="shared" si="4"/>
        <v>3</v>
      </c>
    </row>
    <row r="89" spans="10:11" x14ac:dyDescent="0.25">
      <c r="J89">
        <v>40</v>
      </c>
      <c r="K89">
        <f t="shared" si="4"/>
        <v>3</v>
      </c>
    </row>
    <row r="90" spans="10:11" x14ac:dyDescent="0.25">
      <c r="J90">
        <v>41</v>
      </c>
      <c r="K90">
        <f t="shared" si="4"/>
        <v>3</v>
      </c>
    </row>
    <row r="91" spans="10:11" x14ac:dyDescent="0.25">
      <c r="J91">
        <v>42</v>
      </c>
      <c r="K91">
        <f t="shared" si="4"/>
        <v>3</v>
      </c>
    </row>
    <row r="92" spans="10:11" x14ac:dyDescent="0.25">
      <c r="J92">
        <v>43</v>
      </c>
      <c r="K92">
        <f t="shared" si="4"/>
        <v>3</v>
      </c>
    </row>
    <row r="93" spans="10:11" x14ac:dyDescent="0.25">
      <c r="J93">
        <v>44</v>
      </c>
      <c r="K93">
        <f t="shared" si="4"/>
        <v>3</v>
      </c>
    </row>
    <row r="94" spans="10:11" x14ac:dyDescent="0.25">
      <c r="J94">
        <v>45</v>
      </c>
      <c r="K94">
        <f t="shared" si="4"/>
        <v>3</v>
      </c>
    </row>
    <row r="95" spans="10:11" x14ac:dyDescent="0.25">
      <c r="J95">
        <v>46</v>
      </c>
      <c r="K95">
        <f t="shared" si="4"/>
        <v>3</v>
      </c>
    </row>
    <row r="96" spans="10:11" x14ac:dyDescent="0.25">
      <c r="J96">
        <v>47</v>
      </c>
      <c r="K96">
        <f t="shared" si="4"/>
        <v>3</v>
      </c>
    </row>
    <row r="97" spans="10:11" x14ac:dyDescent="0.25">
      <c r="J97">
        <v>48</v>
      </c>
      <c r="K97">
        <f t="shared" si="4"/>
        <v>3</v>
      </c>
    </row>
    <row r="98" spans="10:11" x14ac:dyDescent="0.25">
      <c r="J98">
        <v>49</v>
      </c>
      <c r="K98">
        <f t="shared" si="4"/>
        <v>3</v>
      </c>
    </row>
    <row r="99" spans="10:11" x14ac:dyDescent="0.25">
      <c r="J99">
        <v>50</v>
      </c>
      <c r="K99">
        <f t="shared" si="4"/>
        <v>3</v>
      </c>
    </row>
    <row r="100" spans="10:11" x14ac:dyDescent="0.25">
      <c r="J100">
        <v>51</v>
      </c>
      <c r="K100">
        <f t="shared" si="4"/>
        <v>3</v>
      </c>
    </row>
    <row r="101" spans="10:11" x14ac:dyDescent="0.25">
      <c r="J101">
        <v>52</v>
      </c>
      <c r="K101">
        <f t="shared" si="4"/>
        <v>3</v>
      </c>
    </row>
    <row r="102" spans="10:11" x14ac:dyDescent="0.25">
      <c r="J102">
        <v>53</v>
      </c>
      <c r="K102">
        <f t="shared" si="4"/>
        <v>3</v>
      </c>
    </row>
    <row r="103" spans="10:11" x14ac:dyDescent="0.25">
      <c r="J103">
        <v>54</v>
      </c>
      <c r="K103">
        <f t="shared" si="4"/>
        <v>3</v>
      </c>
    </row>
    <row r="104" spans="10:11" x14ac:dyDescent="0.25">
      <c r="J104">
        <v>55</v>
      </c>
      <c r="K104">
        <f t="shared" si="4"/>
        <v>3</v>
      </c>
    </row>
    <row r="105" spans="10:11" x14ac:dyDescent="0.25">
      <c r="J105">
        <v>56</v>
      </c>
      <c r="K105">
        <f t="shared" si="4"/>
        <v>3</v>
      </c>
    </row>
    <row r="106" spans="10:11" x14ac:dyDescent="0.25">
      <c r="J106">
        <v>57</v>
      </c>
      <c r="K106">
        <f t="shared" si="4"/>
        <v>3</v>
      </c>
    </row>
    <row r="107" spans="10:11" x14ac:dyDescent="0.25">
      <c r="J107">
        <v>58</v>
      </c>
      <c r="K107">
        <f t="shared" si="4"/>
        <v>3</v>
      </c>
    </row>
    <row r="108" spans="10:11" x14ac:dyDescent="0.25">
      <c r="J108">
        <v>59</v>
      </c>
      <c r="K108">
        <f t="shared" si="4"/>
        <v>3</v>
      </c>
    </row>
    <row r="109" spans="10:11" x14ac:dyDescent="0.25">
      <c r="J109">
        <v>60</v>
      </c>
      <c r="K109">
        <f t="shared" si="4"/>
        <v>3</v>
      </c>
    </row>
    <row r="110" spans="10:11" x14ac:dyDescent="0.25">
      <c r="J110">
        <v>61</v>
      </c>
      <c r="K110">
        <f t="shared" si="4"/>
        <v>3</v>
      </c>
    </row>
    <row r="111" spans="10:11" x14ac:dyDescent="0.25">
      <c r="J111">
        <v>62</v>
      </c>
      <c r="K111">
        <f t="shared" si="4"/>
        <v>3</v>
      </c>
    </row>
    <row r="112" spans="10:11" x14ac:dyDescent="0.25">
      <c r="J112">
        <v>63</v>
      </c>
      <c r="K112">
        <f t="shared" si="4"/>
        <v>3</v>
      </c>
    </row>
    <row r="113" spans="10:11" x14ac:dyDescent="0.25">
      <c r="J113">
        <v>64</v>
      </c>
      <c r="K113">
        <f t="shared" si="4"/>
        <v>3</v>
      </c>
    </row>
    <row r="114" spans="10:11" x14ac:dyDescent="0.25">
      <c r="J114">
        <v>65</v>
      </c>
      <c r="K114">
        <f t="shared" si="4"/>
        <v>3</v>
      </c>
    </row>
    <row r="115" spans="10:11" x14ac:dyDescent="0.25">
      <c r="J115">
        <v>66</v>
      </c>
      <c r="K115">
        <f t="shared" si="4"/>
        <v>3</v>
      </c>
    </row>
    <row r="116" spans="10:11" x14ac:dyDescent="0.25">
      <c r="J116">
        <v>67</v>
      </c>
      <c r="K116">
        <f t="shared" si="4"/>
        <v>3</v>
      </c>
    </row>
    <row r="117" spans="10:11" x14ac:dyDescent="0.25">
      <c r="J117">
        <v>68</v>
      </c>
      <c r="K117">
        <f t="shared" si="4"/>
        <v>3</v>
      </c>
    </row>
    <row r="118" spans="10:11" x14ac:dyDescent="0.25">
      <c r="J118">
        <v>69</v>
      </c>
      <c r="K118">
        <f t="shared" si="4"/>
        <v>3</v>
      </c>
    </row>
    <row r="119" spans="10:11" x14ac:dyDescent="0.25">
      <c r="J119">
        <v>70</v>
      </c>
      <c r="K119">
        <f t="shared" si="4"/>
        <v>3</v>
      </c>
    </row>
    <row r="120" spans="10:11" x14ac:dyDescent="0.25">
      <c r="J120">
        <v>71</v>
      </c>
      <c r="K120">
        <f t="shared" si="4"/>
        <v>3</v>
      </c>
    </row>
    <row r="121" spans="10:11" x14ac:dyDescent="0.25">
      <c r="J121">
        <v>72</v>
      </c>
      <c r="K121">
        <f t="shared" si="4"/>
        <v>3</v>
      </c>
    </row>
    <row r="122" spans="10:11" x14ac:dyDescent="0.25">
      <c r="J122">
        <v>73</v>
      </c>
      <c r="K122">
        <f t="shared" si="4"/>
        <v>3</v>
      </c>
    </row>
    <row r="123" spans="10:11" x14ac:dyDescent="0.25">
      <c r="J123">
        <v>74</v>
      </c>
      <c r="K123">
        <f t="shared" si="4"/>
        <v>3</v>
      </c>
    </row>
    <row r="124" spans="10:11" x14ac:dyDescent="0.25">
      <c r="J124">
        <v>75</v>
      </c>
      <c r="K124">
        <f t="shared" ref="K124:K153" si="5">$H$21</f>
        <v>3</v>
      </c>
    </row>
    <row r="125" spans="10:11" x14ac:dyDescent="0.25">
      <c r="J125">
        <v>76</v>
      </c>
      <c r="K125">
        <f t="shared" si="5"/>
        <v>3</v>
      </c>
    </row>
    <row r="126" spans="10:11" x14ac:dyDescent="0.25">
      <c r="J126">
        <v>77</v>
      </c>
      <c r="K126">
        <f t="shared" si="5"/>
        <v>3</v>
      </c>
    </row>
    <row r="127" spans="10:11" x14ac:dyDescent="0.25">
      <c r="J127">
        <v>78</v>
      </c>
      <c r="K127">
        <f t="shared" si="5"/>
        <v>3</v>
      </c>
    </row>
    <row r="128" spans="10:11" x14ac:dyDescent="0.25">
      <c r="J128">
        <v>79</v>
      </c>
      <c r="K128">
        <f t="shared" si="5"/>
        <v>3</v>
      </c>
    </row>
    <row r="129" spans="7:11" x14ac:dyDescent="0.25">
      <c r="J129">
        <v>80</v>
      </c>
      <c r="K129">
        <f t="shared" si="5"/>
        <v>3</v>
      </c>
    </row>
    <row r="130" spans="7:11" x14ac:dyDescent="0.25">
      <c r="J130">
        <v>81</v>
      </c>
      <c r="K130">
        <f t="shared" si="5"/>
        <v>3</v>
      </c>
    </row>
    <row r="131" spans="7:11" x14ac:dyDescent="0.25">
      <c r="J131">
        <v>82</v>
      </c>
      <c r="K131">
        <f t="shared" si="5"/>
        <v>3</v>
      </c>
    </row>
    <row r="132" spans="7:11" x14ac:dyDescent="0.25">
      <c r="J132">
        <v>83</v>
      </c>
      <c r="K132">
        <f t="shared" si="5"/>
        <v>3</v>
      </c>
    </row>
    <row r="133" spans="7:11" x14ac:dyDescent="0.25">
      <c r="J133">
        <v>84</v>
      </c>
      <c r="K133">
        <f t="shared" si="5"/>
        <v>3</v>
      </c>
    </row>
    <row r="134" spans="7:11" x14ac:dyDescent="0.25">
      <c r="J134">
        <v>85</v>
      </c>
      <c r="K134">
        <f t="shared" si="5"/>
        <v>3</v>
      </c>
    </row>
    <row r="135" spans="7:11" x14ac:dyDescent="0.25">
      <c r="J135">
        <v>86</v>
      </c>
      <c r="K135">
        <f t="shared" si="5"/>
        <v>3</v>
      </c>
    </row>
    <row r="136" spans="7:11" x14ac:dyDescent="0.25">
      <c r="J136">
        <v>87</v>
      </c>
      <c r="K136">
        <f t="shared" si="5"/>
        <v>3</v>
      </c>
    </row>
    <row r="137" spans="7:11" x14ac:dyDescent="0.25">
      <c r="J137">
        <v>88</v>
      </c>
      <c r="K137">
        <f t="shared" si="5"/>
        <v>3</v>
      </c>
    </row>
    <row r="138" spans="7:11" x14ac:dyDescent="0.25">
      <c r="J138">
        <v>89</v>
      </c>
      <c r="K138">
        <f t="shared" si="5"/>
        <v>3</v>
      </c>
    </row>
    <row r="139" spans="7:11" x14ac:dyDescent="0.25">
      <c r="J139">
        <v>90</v>
      </c>
      <c r="K139">
        <f t="shared" si="5"/>
        <v>3</v>
      </c>
    </row>
    <row r="140" spans="7:11" x14ac:dyDescent="0.25">
      <c r="J140">
        <v>91</v>
      </c>
      <c r="K140">
        <f t="shared" si="5"/>
        <v>3</v>
      </c>
    </row>
    <row r="141" spans="7:11" x14ac:dyDescent="0.25">
      <c r="J141">
        <v>92</v>
      </c>
      <c r="K141">
        <f t="shared" si="5"/>
        <v>3</v>
      </c>
    </row>
    <row r="142" spans="7:11" x14ac:dyDescent="0.25">
      <c r="J142">
        <v>93</v>
      </c>
      <c r="K142">
        <f t="shared" si="5"/>
        <v>3</v>
      </c>
    </row>
    <row r="143" spans="7:11" x14ac:dyDescent="0.25">
      <c r="J143">
        <v>94</v>
      </c>
      <c r="K143">
        <f t="shared" si="5"/>
        <v>3</v>
      </c>
    </row>
    <row r="144" spans="7:11" x14ac:dyDescent="0.25">
      <c r="G144">
        <v>1</v>
      </c>
      <c r="H144">
        <f t="shared" ref="H144:H207" si="6">$G$33</f>
        <v>5</v>
      </c>
      <c r="J144">
        <v>95</v>
      </c>
      <c r="K144">
        <f t="shared" si="5"/>
        <v>3</v>
      </c>
    </row>
    <row r="145" spans="7:11" x14ac:dyDescent="0.25">
      <c r="G145">
        <v>2</v>
      </c>
      <c r="H145">
        <f t="shared" si="6"/>
        <v>5</v>
      </c>
      <c r="J145">
        <v>96</v>
      </c>
      <c r="K145">
        <f t="shared" si="5"/>
        <v>3</v>
      </c>
    </row>
    <row r="146" spans="7:11" x14ac:dyDescent="0.25">
      <c r="G146">
        <v>3</v>
      </c>
      <c r="H146">
        <f t="shared" si="6"/>
        <v>5</v>
      </c>
      <c r="J146">
        <v>97</v>
      </c>
      <c r="K146">
        <f t="shared" si="5"/>
        <v>3</v>
      </c>
    </row>
    <row r="147" spans="7:11" x14ac:dyDescent="0.25">
      <c r="G147">
        <v>4</v>
      </c>
      <c r="H147">
        <f t="shared" si="6"/>
        <v>5</v>
      </c>
      <c r="J147">
        <v>98</v>
      </c>
      <c r="K147">
        <f t="shared" si="5"/>
        <v>3</v>
      </c>
    </row>
    <row r="148" spans="7:11" x14ac:dyDescent="0.25">
      <c r="G148">
        <v>5</v>
      </c>
      <c r="H148">
        <f t="shared" si="6"/>
        <v>5</v>
      </c>
      <c r="J148">
        <v>99</v>
      </c>
      <c r="K148">
        <f t="shared" si="5"/>
        <v>3</v>
      </c>
    </row>
    <row r="149" spans="7:11" x14ac:dyDescent="0.25">
      <c r="G149">
        <v>6</v>
      </c>
      <c r="H149">
        <f t="shared" si="6"/>
        <v>5</v>
      </c>
      <c r="J149">
        <v>100</v>
      </c>
      <c r="K149">
        <f t="shared" si="5"/>
        <v>3</v>
      </c>
    </row>
    <row r="150" spans="7:11" x14ac:dyDescent="0.25">
      <c r="G150">
        <v>7</v>
      </c>
      <c r="H150">
        <f t="shared" si="6"/>
        <v>5</v>
      </c>
      <c r="J150">
        <v>101</v>
      </c>
      <c r="K150">
        <f t="shared" si="5"/>
        <v>3</v>
      </c>
    </row>
    <row r="151" spans="7:11" x14ac:dyDescent="0.25">
      <c r="G151">
        <v>8</v>
      </c>
      <c r="H151">
        <f t="shared" si="6"/>
        <v>5</v>
      </c>
      <c r="J151">
        <v>102</v>
      </c>
      <c r="K151">
        <f t="shared" si="5"/>
        <v>3</v>
      </c>
    </row>
    <row r="152" spans="7:11" x14ac:dyDescent="0.25">
      <c r="G152">
        <v>9</v>
      </c>
      <c r="H152">
        <f t="shared" si="6"/>
        <v>5</v>
      </c>
      <c r="J152">
        <v>103</v>
      </c>
      <c r="K152">
        <f t="shared" si="5"/>
        <v>3</v>
      </c>
    </row>
    <row r="153" spans="7:11" x14ac:dyDescent="0.25">
      <c r="G153">
        <v>10</v>
      </c>
      <c r="H153">
        <f t="shared" si="6"/>
        <v>5</v>
      </c>
      <c r="J153">
        <v>104</v>
      </c>
      <c r="K153">
        <f t="shared" si="5"/>
        <v>3</v>
      </c>
    </row>
    <row r="154" spans="7:11" x14ac:dyDescent="0.25">
      <c r="G154">
        <v>11</v>
      </c>
      <c r="H154">
        <f t="shared" si="6"/>
        <v>5</v>
      </c>
      <c r="J154">
        <v>0</v>
      </c>
      <c r="K154">
        <v>0</v>
      </c>
    </row>
    <row r="155" spans="7:11" x14ac:dyDescent="0.25">
      <c r="G155">
        <v>12</v>
      </c>
      <c r="H155">
        <f t="shared" si="6"/>
        <v>5</v>
      </c>
      <c r="J155">
        <v>106</v>
      </c>
    </row>
    <row r="156" spans="7:11" x14ac:dyDescent="0.25">
      <c r="G156">
        <v>13</v>
      </c>
      <c r="H156">
        <f t="shared" si="6"/>
        <v>5</v>
      </c>
      <c r="J156">
        <v>107</v>
      </c>
    </row>
    <row r="157" spans="7:11" x14ac:dyDescent="0.25">
      <c r="G157">
        <v>14</v>
      </c>
      <c r="H157">
        <f t="shared" si="6"/>
        <v>5</v>
      </c>
      <c r="J157">
        <v>108</v>
      </c>
    </row>
    <row r="158" spans="7:11" x14ac:dyDescent="0.25">
      <c r="G158">
        <v>15</v>
      </c>
      <c r="H158">
        <f t="shared" si="6"/>
        <v>5</v>
      </c>
      <c r="J158">
        <v>109</v>
      </c>
    </row>
    <row r="159" spans="7:11" x14ac:dyDescent="0.25">
      <c r="G159">
        <v>16</v>
      </c>
      <c r="H159">
        <f t="shared" si="6"/>
        <v>5</v>
      </c>
      <c r="J159">
        <v>110</v>
      </c>
    </row>
    <row r="160" spans="7:11" x14ac:dyDescent="0.25">
      <c r="G160">
        <v>17</v>
      </c>
      <c r="H160">
        <f t="shared" si="6"/>
        <v>5</v>
      </c>
      <c r="J160">
        <v>111</v>
      </c>
    </row>
    <row r="161" spans="7:8" x14ac:dyDescent="0.25">
      <c r="G161">
        <v>18</v>
      </c>
      <c r="H161">
        <f t="shared" si="6"/>
        <v>5</v>
      </c>
    </row>
    <row r="162" spans="7:8" x14ac:dyDescent="0.25">
      <c r="G162">
        <v>19</v>
      </c>
      <c r="H162">
        <f t="shared" si="6"/>
        <v>5</v>
      </c>
    </row>
    <row r="163" spans="7:8" x14ac:dyDescent="0.25">
      <c r="G163">
        <v>20</v>
      </c>
      <c r="H163">
        <f t="shared" si="6"/>
        <v>5</v>
      </c>
    </row>
    <row r="164" spans="7:8" x14ac:dyDescent="0.25">
      <c r="G164">
        <v>21</v>
      </c>
      <c r="H164">
        <f t="shared" si="6"/>
        <v>5</v>
      </c>
    </row>
    <row r="165" spans="7:8" x14ac:dyDescent="0.25">
      <c r="G165">
        <v>22</v>
      </c>
      <c r="H165">
        <f t="shared" si="6"/>
        <v>5</v>
      </c>
    </row>
    <row r="166" spans="7:8" x14ac:dyDescent="0.25">
      <c r="G166">
        <v>23</v>
      </c>
      <c r="H166">
        <f t="shared" si="6"/>
        <v>5</v>
      </c>
    </row>
    <row r="167" spans="7:8" x14ac:dyDescent="0.25">
      <c r="G167">
        <v>24</v>
      </c>
      <c r="H167">
        <f t="shared" si="6"/>
        <v>5</v>
      </c>
    </row>
    <row r="168" spans="7:8" x14ac:dyDescent="0.25">
      <c r="G168">
        <v>25</v>
      </c>
      <c r="H168">
        <f t="shared" si="6"/>
        <v>5</v>
      </c>
    </row>
    <row r="169" spans="7:8" x14ac:dyDescent="0.25">
      <c r="G169">
        <v>26</v>
      </c>
      <c r="H169">
        <f t="shared" si="6"/>
        <v>5</v>
      </c>
    </row>
    <row r="170" spans="7:8" x14ac:dyDescent="0.25">
      <c r="G170">
        <v>27</v>
      </c>
      <c r="H170">
        <f t="shared" si="6"/>
        <v>5</v>
      </c>
    </row>
    <row r="171" spans="7:8" x14ac:dyDescent="0.25">
      <c r="G171">
        <v>28</v>
      </c>
      <c r="H171">
        <f t="shared" si="6"/>
        <v>5</v>
      </c>
    </row>
    <row r="172" spans="7:8" x14ac:dyDescent="0.25">
      <c r="G172">
        <v>29</v>
      </c>
      <c r="H172">
        <f t="shared" si="6"/>
        <v>5</v>
      </c>
    </row>
    <row r="173" spans="7:8" x14ac:dyDescent="0.25">
      <c r="G173">
        <v>30</v>
      </c>
      <c r="H173">
        <f t="shared" si="6"/>
        <v>5</v>
      </c>
    </row>
    <row r="174" spans="7:8" x14ac:dyDescent="0.25">
      <c r="G174">
        <v>31</v>
      </c>
      <c r="H174">
        <f t="shared" si="6"/>
        <v>5</v>
      </c>
    </row>
    <row r="175" spans="7:8" x14ac:dyDescent="0.25">
      <c r="G175">
        <v>32</v>
      </c>
      <c r="H175">
        <f t="shared" si="6"/>
        <v>5</v>
      </c>
    </row>
    <row r="176" spans="7:8" x14ac:dyDescent="0.25">
      <c r="G176">
        <v>33</v>
      </c>
      <c r="H176">
        <f t="shared" si="6"/>
        <v>5</v>
      </c>
    </row>
    <row r="177" spans="7:8" x14ac:dyDescent="0.25">
      <c r="G177">
        <v>34</v>
      </c>
      <c r="H177">
        <f t="shared" si="6"/>
        <v>5</v>
      </c>
    </row>
    <row r="178" spans="7:8" x14ac:dyDescent="0.25">
      <c r="G178">
        <v>35</v>
      </c>
      <c r="H178">
        <f t="shared" si="6"/>
        <v>5</v>
      </c>
    </row>
    <row r="179" spans="7:8" x14ac:dyDescent="0.25">
      <c r="G179">
        <v>36</v>
      </c>
      <c r="H179">
        <f t="shared" si="6"/>
        <v>5</v>
      </c>
    </row>
    <row r="180" spans="7:8" x14ac:dyDescent="0.25">
      <c r="G180">
        <v>37</v>
      </c>
      <c r="H180">
        <f t="shared" si="6"/>
        <v>5</v>
      </c>
    </row>
    <row r="181" spans="7:8" x14ac:dyDescent="0.25">
      <c r="G181">
        <v>38</v>
      </c>
      <c r="H181">
        <f t="shared" si="6"/>
        <v>5</v>
      </c>
    </row>
    <row r="182" spans="7:8" x14ac:dyDescent="0.25">
      <c r="G182">
        <v>39</v>
      </c>
      <c r="H182">
        <f t="shared" si="6"/>
        <v>5</v>
      </c>
    </row>
    <row r="183" spans="7:8" x14ac:dyDescent="0.25">
      <c r="G183">
        <v>40</v>
      </c>
      <c r="H183">
        <f t="shared" si="6"/>
        <v>5</v>
      </c>
    </row>
    <row r="184" spans="7:8" x14ac:dyDescent="0.25">
      <c r="G184">
        <v>41</v>
      </c>
      <c r="H184">
        <f t="shared" si="6"/>
        <v>5</v>
      </c>
    </row>
    <row r="185" spans="7:8" x14ac:dyDescent="0.25">
      <c r="G185">
        <v>42</v>
      </c>
      <c r="H185">
        <f t="shared" si="6"/>
        <v>5</v>
      </c>
    </row>
    <row r="186" spans="7:8" x14ac:dyDescent="0.25">
      <c r="G186">
        <v>43</v>
      </c>
      <c r="H186">
        <f t="shared" si="6"/>
        <v>5</v>
      </c>
    </row>
    <row r="187" spans="7:8" x14ac:dyDescent="0.25">
      <c r="G187">
        <v>44</v>
      </c>
      <c r="H187">
        <f t="shared" si="6"/>
        <v>5</v>
      </c>
    </row>
    <row r="188" spans="7:8" x14ac:dyDescent="0.25">
      <c r="G188">
        <v>45</v>
      </c>
      <c r="H188">
        <f t="shared" si="6"/>
        <v>5</v>
      </c>
    </row>
    <row r="189" spans="7:8" x14ac:dyDescent="0.25">
      <c r="G189">
        <v>46</v>
      </c>
      <c r="H189">
        <f t="shared" si="6"/>
        <v>5</v>
      </c>
    </row>
    <row r="190" spans="7:8" x14ac:dyDescent="0.25">
      <c r="G190">
        <v>47</v>
      </c>
      <c r="H190">
        <f t="shared" si="6"/>
        <v>5</v>
      </c>
    </row>
    <row r="191" spans="7:8" x14ac:dyDescent="0.25">
      <c r="G191">
        <v>48</v>
      </c>
      <c r="H191">
        <f t="shared" si="6"/>
        <v>5</v>
      </c>
    </row>
    <row r="192" spans="7:8" x14ac:dyDescent="0.25">
      <c r="G192">
        <v>49</v>
      </c>
      <c r="H192">
        <f t="shared" si="6"/>
        <v>5</v>
      </c>
    </row>
    <row r="193" spans="7:8" x14ac:dyDescent="0.25">
      <c r="G193">
        <v>50</v>
      </c>
      <c r="H193">
        <f t="shared" si="6"/>
        <v>5</v>
      </c>
    </row>
    <row r="194" spans="7:8" x14ac:dyDescent="0.25">
      <c r="G194">
        <v>51</v>
      </c>
      <c r="H194">
        <f t="shared" si="6"/>
        <v>5</v>
      </c>
    </row>
    <row r="195" spans="7:8" x14ac:dyDescent="0.25">
      <c r="G195">
        <v>52</v>
      </c>
      <c r="H195">
        <f t="shared" si="6"/>
        <v>5</v>
      </c>
    </row>
    <row r="196" spans="7:8" x14ac:dyDescent="0.25">
      <c r="G196">
        <v>53</v>
      </c>
      <c r="H196">
        <f t="shared" si="6"/>
        <v>5</v>
      </c>
    </row>
    <row r="197" spans="7:8" x14ac:dyDescent="0.25">
      <c r="G197">
        <v>54</v>
      </c>
      <c r="H197">
        <f t="shared" si="6"/>
        <v>5</v>
      </c>
    </row>
    <row r="198" spans="7:8" x14ac:dyDescent="0.25">
      <c r="G198">
        <v>55</v>
      </c>
      <c r="H198">
        <f t="shared" si="6"/>
        <v>5</v>
      </c>
    </row>
    <row r="199" spans="7:8" x14ac:dyDescent="0.25">
      <c r="G199">
        <v>56</v>
      </c>
      <c r="H199">
        <f t="shared" si="6"/>
        <v>5</v>
      </c>
    </row>
    <row r="200" spans="7:8" x14ac:dyDescent="0.25">
      <c r="G200">
        <v>57</v>
      </c>
      <c r="H200">
        <f t="shared" si="6"/>
        <v>5</v>
      </c>
    </row>
    <row r="201" spans="7:8" x14ac:dyDescent="0.25">
      <c r="G201">
        <v>58</v>
      </c>
      <c r="H201">
        <f t="shared" si="6"/>
        <v>5</v>
      </c>
    </row>
    <row r="202" spans="7:8" x14ac:dyDescent="0.25">
      <c r="G202">
        <v>59</v>
      </c>
      <c r="H202">
        <f t="shared" si="6"/>
        <v>5</v>
      </c>
    </row>
    <row r="203" spans="7:8" x14ac:dyDescent="0.25">
      <c r="G203">
        <v>60</v>
      </c>
      <c r="H203">
        <f t="shared" si="6"/>
        <v>5</v>
      </c>
    </row>
    <row r="204" spans="7:8" x14ac:dyDescent="0.25">
      <c r="G204">
        <v>61</v>
      </c>
      <c r="H204">
        <f t="shared" si="6"/>
        <v>5</v>
      </c>
    </row>
    <row r="205" spans="7:8" x14ac:dyDescent="0.25">
      <c r="G205">
        <v>62</v>
      </c>
      <c r="H205">
        <f t="shared" si="6"/>
        <v>5</v>
      </c>
    </row>
    <row r="206" spans="7:8" x14ac:dyDescent="0.25">
      <c r="G206">
        <v>63</v>
      </c>
      <c r="H206">
        <f t="shared" si="6"/>
        <v>5</v>
      </c>
    </row>
    <row r="207" spans="7:8" x14ac:dyDescent="0.25">
      <c r="G207">
        <v>64</v>
      </c>
      <c r="H207">
        <f t="shared" si="6"/>
        <v>5</v>
      </c>
    </row>
    <row r="208" spans="7:8" x14ac:dyDescent="0.25">
      <c r="G208">
        <v>65</v>
      </c>
      <c r="H208">
        <f t="shared" ref="H208:H246" si="7">$G$33</f>
        <v>5</v>
      </c>
    </row>
    <row r="209" spans="7:8" x14ac:dyDescent="0.25">
      <c r="G209">
        <v>66</v>
      </c>
      <c r="H209">
        <f t="shared" si="7"/>
        <v>5</v>
      </c>
    </row>
    <row r="210" spans="7:8" x14ac:dyDescent="0.25">
      <c r="G210">
        <v>67</v>
      </c>
      <c r="H210">
        <f t="shared" si="7"/>
        <v>5</v>
      </c>
    </row>
    <row r="211" spans="7:8" x14ac:dyDescent="0.25">
      <c r="G211">
        <v>68</v>
      </c>
      <c r="H211">
        <f t="shared" si="7"/>
        <v>5</v>
      </c>
    </row>
    <row r="212" spans="7:8" x14ac:dyDescent="0.25">
      <c r="G212">
        <v>69</v>
      </c>
      <c r="H212">
        <f t="shared" si="7"/>
        <v>5</v>
      </c>
    </row>
    <row r="213" spans="7:8" x14ac:dyDescent="0.25">
      <c r="G213">
        <v>70</v>
      </c>
      <c r="H213">
        <f t="shared" si="7"/>
        <v>5</v>
      </c>
    </row>
    <row r="214" spans="7:8" x14ac:dyDescent="0.25">
      <c r="G214">
        <v>71</v>
      </c>
      <c r="H214">
        <f t="shared" si="7"/>
        <v>5</v>
      </c>
    </row>
    <row r="215" spans="7:8" x14ac:dyDescent="0.25">
      <c r="G215">
        <v>72</v>
      </c>
      <c r="H215">
        <f t="shared" si="7"/>
        <v>5</v>
      </c>
    </row>
    <row r="216" spans="7:8" x14ac:dyDescent="0.25">
      <c r="G216">
        <v>73</v>
      </c>
      <c r="H216">
        <f t="shared" si="7"/>
        <v>5</v>
      </c>
    </row>
    <row r="217" spans="7:8" x14ac:dyDescent="0.25">
      <c r="G217">
        <v>74</v>
      </c>
      <c r="H217">
        <f t="shared" si="7"/>
        <v>5</v>
      </c>
    </row>
    <row r="218" spans="7:8" x14ac:dyDescent="0.25">
      <c r="G218">
        <v>75</v>
      </c>
      <c r="H218">
        <f t="shared" si="7"/>
        <v>5</v>
      </c>
    </row>
    <row r="219" spans="7:8" x14ac:dyDescent="0.25">
      <c r="G219">
        <v>76</v>
      </c>
      <c r="H219">
        <f t="shared" si="7"/>
        <v>5</v>
      </c>
    </row>
    <row r="220" spans="7:8" x14ac:dyDescent="0.25">
      <c r="G220">
        <v>77</v>
      </c>
      <c r="H220">
        <f t="shared" si="7"/>
        <v>5</v>
      </c>
    </row>
    <row r="221" spans="7:8" x14ac:dyDescent="0.25">
      <c r="G221">
        <v>78</v>
      </c>
      <c r="H221">
        <f t="shared" si="7"/>
        <v>5</v>
      </c>
    </row>
    <row r="222" spans="7:8" x14ac:dyDescent="0.25">
      <c r="G222">
        <v>79</v>
      </c>
      <c r="H222">
        <f t="shared" si="7"/>
        <v>5</v>
      </c>
    </row>
    <row r="223" spans="7:8" x14ac:dyDescent="0.25">
      <c r="G223">
        <v>80</v>
      </c>
      <c r="H223">
        <f t="shared" si="7"/>
        <v>5</v>
      </c>
    </row>
    <row r="224" spans="7:8" x14ac:dyDescent="0.25">
      <c r="G224">
        <v>81</v>
      </c>
      <c r="H224">
        <f t="shared" si="7"/>
        <v>5</v>
      </c>
    </row>
    <row r="225" spans="7:8" x14ac:dyDescent="0.25">
      <c r="G225">
        <v>82</v>
      </c>
      <c r="H225">
        <f t="shared" si="7"/>
        <v>5</v>
      </c>
    </row>
    <row r="226" spans="7:8" x14ac:dyDescent="0.25">
      <c r="G226">
        <v>83</v>
      </c>
      <c r="H226">
        <f t="shared" si="7"/>
        <v>5</v>
      </c>
    </row>
    <row r="227" spans="7:8" x14ac:dyDescent="0.25">
      <c r="G227">
        <v>84</v>
      </c>
      <c r="H227">
        <f t="shared" si="7"/>
        <v>5</v>
      </c>
    </row>
    <row r="228" spans="7:8" x14ac:dyDescent="0.25">
      <c r="G228">
        <v>85</v>
      </c>
      <c r="H228">
        <f t="shared" si="7"/>
        <v>5</v>
      </c>
    </row>
    <row r="229" spans="7:8" x14ac:dyDescent="0.25">
      <c r="G229">
        <v>86</v>
      </c>
      <c r="H229">
        <f t="shared" si="7"/>
        <v>5</v>
      </c>
    </row>
    <row r="230" spans="7:8" x14ac:dyDescent="0.25">
      <c r="G230">
        <v>87</v>
      </c>
      <c r="H230">
        <f t="shared" si="7"/>
        <v>5</v>
      </c>
    </row>
    <row r="231" spans="7:8" x14ac:dyDescent="0.25">
      <c r="G231">
        <v>88</v>
      </c>
      <c r="H231">
        <f t="shared" si="7"/>
        <v>5</v>
      </c>
    </row>
    <row r="232" spans="7:8" x14ac:dyDescent="0.25">
      <c r="G232">
        <v>89</v>
      </c>
      <c r="H232">
        <f t="shared" si="7"/>
        <v>5</v>
      </c>
    </row>
    <row r="233" spans="7:8" x14ac:dyDescent="0.25">
      <c r="G233">
        <v>90</v>
      </c>
      <c r="H233">
        <f t="shared" si="7"/>
        <v>5</v>
      </c>
    </row>
    <row r="234" spans="7:8" x14ac:dyDescent="0.25">
      <c r="G234">
        <v>91</v>
      </c>
      <c r="H234">
        <f t="shared" si="7"/>
        <v>5</v>
      </c>
    </row>
    <row r="235" spans="7:8" x14ac:dyDescent="0.25">
      <c r="G235">
        <v>92</v>
      </c>
      <c r="H235">
        <f t="shared" si="7"/>
        <v>5</v>
      </c>
    </row>
    <row r="236" spans="7:8" x14ac:dyDescent="0.25">
      <c r="G236">
        <v>93</v>
      </c>
      <c r="H236">
        <f t="shared" si="7"/>
        <v>5</v>
      </c>
    </row>
    <row r="237" spans="7:8" x14ac:dyDescent="0.25">
      <c r="G237">
        <v>94</v>
      </c>
      <c r="H237">
        <f t="shared" si="7"/>
        <v>5</v>
      </c>
    </row>
    <row r="238" spans="7:8" x14ac:dyDescent="0.25">
      <c r="G238">
        <v>95</v>
      </c>
      <c r="H238">
        <f t="shared" si="7"/>
        <v>5</v>
      </c>
    </row>
    <row r="239" spans="7:8" x14ac:dyDescent="0.25">
      <c r="G239">
        <v>96</v>
      </c>
      <c r="H239">
        <f t="shared" si="7"/>
        <v>5</v>
      </c>
    </row>
    <row r="240" spans="7:8" x14ac:dyDescent="0.25">
      <c r="G240">
        <v>97</v>
      </c>
      <c r="H240">
        <f t="shared" si="7"/>
        <v>5</v>
      </c>
    </row>
    <row r="241" spans="7:8" x14ac:dyDescent="0.25">
      <c r="G241">
        <v>98</v>
      </c>
      <c r="H241">
        <f t="shared" si="7"/>
        <v>5</v>
      </c>
    </row>
    <row r="242" spans="7:8" x14ac:dyDescent="0.25">
      <c r="G242">
        <v>99</v>
      </c>
      <c r="H242">
        <f t="shared" si="7"/>
        <v>5</v>
      </c>
    </row>
    <row r="243" spans="7:8" x14ac:dyDescent="0.25">
      <c r="G243">
        <v>100</v>
      </c>
      <c r="H243">
        <f t="shared" si="7"/>
        <v>5</v>
      </c>
    </row>
    <row r="244" spans="7:8" x14ac:dyDescent="0.25">
      <c r="G244">
        <v>101</v>
      </c>
      <c r="H244">
        <f t="shared" si="7"/>
        <v>5</v>
      </c>
    </row>
    <row r="245" spans="7:8" x14ac:dyDescent="0.25">
      <c r="G245">
        <v>102</v>
      </c>
      <c r="H245">
        <f t="shared" si="7"/>
        <v>5</v>
      </c>
    </row>
    <row r="246" spans="7:8" x14ac:dyDescent="0.25">
      <c r="G246">
        <v>103</v>
      </c>
      <c r="H246">
        <f t="shared" si="7"/>
        <v>5</v>
      </c>
    </row>
    <row r="247" spans="7:8" x14ac:dyDescent="0.25">
      <c r="G247">
        <v>0</v>
      </c>
      <c r="H247">
        <v>0</v>
      </c>
    </row>
  </sheetData>
  <sheetProtection password="C978" sheet="1" objects="1" scenarios="1"/>
  <mergeCells count="2">
    <mergeCell ref="G32:H32"/>
    <mergeCell ref="G33:H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esimerkki</vt:lpstr>
      <vt:lpstr>Täytettävä</vt:lpstr>
      <vt:lpstr>Palkintoraja esim.</vt:lpstr>
      <vt:lpstr>Yksipuolisuus esim.</vt:lpstr>
      <vt:lpstr>Taul2</vt:lpstr>
      <vt:lpstr>Taul3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Petri Korte</cp:lastModifiedBy>
  <cp:lastPrinted>2015-04-12T13:59:01Z</cp:lastPrinted>
  <dcterms:created xsi:type="dcterms:W3CDTF">2014-04-27T14:52:19Z</dcterms:created>
  <dcterms:modified xsi:type="dcterms:W3CDTF">2018-10-08T14:53:36Z</dcterms:modified>
</cp:coreProperties>
</file>