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hjeet" sheetId="1" state="visible" r:id="rId2"/>
    <sheet name="Tilauslomake" sheetId="2" state="visible" r:id="rId3"/>
    <sheet name="Sublimaatioinfo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<sst xmlns="http://schemas.openxmlformats.org/spreadsheetml/2006/main" count="403" uniqueCount="152">
  <si>
    <t xml:space="preserve">RAHOLAN PYRKIVÄ </t>
  </si>
  <si>
    <t xml:space="preserve">SEURATEKSTIILIT</t>
  </si>
  <si>
    <t xml:space="preserve">AIKATAULU YHTEISOSTOILLE JA PELIASUILLE (joukkuejohtajat hoitavat):</t>
  </si>
  <si>
    <t xml:space="preserve">Seura määrittää aikataulut peliasutilauksille. Toimitusaika noin 1kk.</t>
  </si>
  <si>
    <t xml:space="preserve">Aikataulun ulkopuolisiin peliasutilauksiin 15€ toimituskulu, alle 10kpl tilauksiin.</t>
  </si>
  <si>
    <t xml:space="preserve">Seuratuotteiden joukkuekohtaiset tilaukset vapaasti Intersportista.</t>
  </si>
  <si>
    <t xml:space="preserve">Ennakoi ja ole ajoissa liikkeellä.</t>
  </si>
  <si>
    <t xml:space="preserve">TILAUKSEN KÄSITTELY:</t>
  </si>
  <si>
    <r>
      <rPr>
        <sz val="11"/>
        <rFont val="Calibri"/>
        <family val="2"/>
        <charset val="1"/>
      </rPr>
      <t xml:space="preserve">Lähetä tilaus </t>
    </r>
    <r>
      <rPr>
        <sz val="11"/>
        <color rgb="FF4472C4"/>
        <rFont val="Calibri"/>
        <family val="2"/>
        <charset val="1"/>
      </rPr>
      <t xml:space="preserve">seura.lielahti@intersport.fi</t>
    </r>
    <r>
      <rPr>
        <sz val="11"/>
        <rFont val="Calibri"/>
        <family val="2"/>
        <charset val="1"/>
      </rPr>
      <t xml:space="preserve"> sekä </t>
    </r>
    <r>
      <rPr>
        <sz val="11"/>
        <color rgb="FF4472C4"/>
        <rFont val="Calibri"/>
        <family val="2"/>
        <charset val="1"/>
      </rPr>
      <t xml:space="preserve">ville.aarresuo@rapy.net</t>
    </r>
  </si>
  <si>
    <t xml:space="preserve">Intersport kuittaa tilauksen ja tilaa tuotteet.</t>
  </si>
  <si>
    <t xml:space="preserve">Intersportista ilmoitetaan tilaajalle, kun tuotteet ovat saapuneet ja lähdössä Aktiiviin.</t>
  </si>
  <si>
    <t xml:space="preserve">Aktiivista ilmoitetaan tilaajalle, kun tilaus on noudettavissa osoitteesta kolmihaarankatu 2 D, 33330 Tampere (aktiivisuomi.fi).</t>
  </si>
  <si>
    <t xml:space="preserve">SEURATUOTTEIDEN PAINATUKSET YHTEISOSTOISSA:</t>
  </si>
  <si>
    <t xml:space="preserve">Pakollinen seuralogo kaikkiin yläosiin ja kasseihin/reppuun.</t>
  </si>
  <si>
    <t xml:space="preserve">Muut painatukset oma-/joukkuevalintaisia, seuran ohjeita noudattaen.</t>
  </si>
  <si>
    <r>
      <rPr>
        <sz val="11"/>
        <rFont val="Calibri"/>
        <family val="2"/>
        <charset val="1"/>
      </rPr>
      <t xml:space="preserve">Tehdään Aktiivi Suomessa, lähetä ohjeet sähköpostilla </t>
    </r>
    <r>
      <rPr>
        <sz val="11"/>
        <color rgb="FF4472C4"/>
        <rFont val="Calibri"/>
        <family val="2"/>
        <charset val="1"/>
      </rPr>
      <t xml:space="preserve">rauno@enive.fi</t>
    </r>
  </si>
  <si>
    <t xml:space="preserve">LASKUTUS:</t>
  </si>
  <si>
    <t xml:space="preserve">Intersport lähettää laskun tuotteista tilaajalle sähköpostilla, vasta kun tuotteet luovutettu Aktiiviin.</t>
  </si>
  <si>
    <t xml:space="preserve">Aktiivi laskuttaa painatukset tilaajalta.</t>
  </si>
  <si>
    <t xml:space="preserve">TÄYDENNYSTARPEET (jäsen itsenäisesti):</t>
  </si>
  <si>
    <r>
      <rPr>
        <sz val="11"/>
        <rFont val="Calibri"/>
        <family val="2"/>
        <charset val="1"/>
      </rPr>
      <t xml:space="preserve">Yksittäisiä seuratuotteita myynnissä Intersport Lielahdessa sekä verkkokaupassa (</t>
    </r>
    <r>
      <rPr>
        <sz val="11"/>
        <color rgb="FF4472C4"/>
        <rFont val="Calibri"/>
        <family val="2"/>
        <charset val="1"/>
      </rPr>
      <t xml:space="preserve">https://seurakauppa.intersport.fi/seura/raholan-pyrkiva/</t>
    </r>
    <r>
      <rPr>
        <sz val="11"/>
        <rFont val="Calibri"/>
        <family val="2"/>
        <charset val="1"/>
      </rPr>
      <t xml:space="preserve">)</t>
    </r>
  </si>
  <si>
    <t xml:space="preserve">Tuotteiden hinnat ovat samat ja käytössä Intersportin painatushinnasto. Painatukset toteutetaan seuran ohjeistuksella.</t>
  </si>
  <si>
    <r>
      <rPr>
        <sz val="11"/>
        <rFont val="Calibri"/>
        <family val="2"/>
        <charset val="1"/>
      </rPr>
      <t xml:space="preserve">Kyselyt: </t>
    </r>
    <r>
      <rPr>
        <sz val="11"/>
        <color rgb="FF4472C4"/>
        <rFont val="Calibri"/>
        <family val="2"/>
        <charset val="1"/>
      </rPr>
      <t xml:space="preserve">seura.lielahti@intersport.fi</t>
    </r>
  </si>
  <si>
    <t xml:space="preserve">Yhteyshenkilöt:</t>
  </si>
  <si>
    <t xml:space="preserve">RaPy/Ville, ville.aarressuo@rapy.net, 040 7670 868</t>
  </si>
  <si>
    <t xml:space="preserve">Intersport/Kimmo, seura.lielahti@intersport.fi, 050 310 6642</t>
  </si>
  <si>
    <t xml:space="preserve">Aktiivi/Rauno, rauno@enive.fi, 0400 209 322</t>
  </si>
  <si>
    <t xml:space="preserve">JOUKKUETILAUKSET / RAHOLAN PYRKIVÄ, SYKSY 2026</t>
  </si>
  <si>
    <t xml:space="preserve">Hinnat voimassa toistaiseksi</t>
  </si>
  <si>
    <t xml:space="preserve"> </t>
  </si>
  <si>
    <t xml:space="preserve">Ostaja:</t>
  </si>
  <si>
    <t xml:space="preserve">Myyjä :</t>
  </si>
  <si>
    <t xml:space="preserve">Päivämäärä:</t>
  </si>
  <si>
    <t xml:space="preserve">Yritys</t>
  </si>
  <si>
    <t xml:space="preserve">Tiitiset Oy</t>
  </si>
  <si>
    <t xml:space="preserve">Joukkue</t>
  </si>
  <si>
    <t xml:space="preserve">Intersport Lielahti</t>
  </si>
  <si>
    <t xml:space="preserve">Nimi</t>
  </si>
  <si>
    <t xml:space="preserve">Yht.henk.</t>
  </si>
  <si>
    <t xml:space="preserve">Kimmo</t>
  </si>
  <si>
    <t xml:space="preserve">Puh.</t>
  </si>
  <si>
    <t xml:space="preserve">050-3106642</t>
  </si>
  <si>
    <t xml:space="preserve">E-mail</t>
  </si>
  <si>
    <t xml:space="preserve">seura.lielahti@intersport.fi</t>
  </si>
  <si>
    <t xml:space="preserve">SUBLIMAATIOASUT, VAKIOPAINATUKSET SISÄLTYVÄT HINTAAN JA OVAT VALMIINA TUOTTEISSA</t>
  </si>
  <si>
    <t xml:space="preserve">TILATAAN KOOTUSTI SEURATASOLLA</t>
  </si>
  <si>
    <t xml:space="preserve">TÄYTÄ INFOLOMAKE, SIVU 3</t>
  </si>
  <si>
    <t xml:space="preserve">koko/kpl</t>
  </si>
  <si>
    <t xml:space="preserve">rivi</t>
  </si>
  <si>
    <t xml:space="preserve">tuotenumero</t>
  </si>
  <si>
    <t xml:space="preserve">Peliasut</t>
  </si>
  <si>
    <t xml:space="preserve">hinta</t>
  </si>
  <si>
    <t xml:space="preserve">XS</t>
  </si>
  <si>
    <t xml:space="preserve">S</t>
  </si>
  <si>
    <t xml:space="preserve">M</t>
  </si>
  <si>
    <t xml:space="preserve">L</t>
  </si>
  <si>
    <t xml:space="preserve">XL</t>
  </si>
  <si>
    <t xml:space="preserve">2XL</t>
  </si>
  <si>
    <t xml:space="preserve">3XL</t>
  </si>
  <si>
    <t xml:space="preserve">YHT</t>
  </si>
  <si>
    <t xml:space="preserve">SUM</t>
  </si>
  <si>
    <t xml:space="preserve">HUOM!</t>
  </si>
  <si>
    <t xml:space="preserve">SETTI1M</t>
  </si>
  <si>
    <t xml:space="preserve">Peliasu, kääntöasu (paita+shortsit), miehet</t>
  </si>
  <si>
    <t xml:space="preserve"> -</t>
  </si>
  <si>
    <t xml:space="preserve">paita &amp; housut samaa kokoa</t>
  </si>
  <si>
    <t xml:space="preserve">SETTI2W</t>
  </si>
  <si>
    <t xml:space="preserve">Peliasu, kääntöasu (paita+shortsit), naiset</t>
  </si>
  <si>
    <t xml:space="preserve"> - </t>
  </si>
  <si>
    <t xml:space="preserve">SETTI3JR</t>
  </si>
  <si>
    <t xml:space="preserve">Peliasu, kääntöasu (paita+shortsit), lapset</t>
  </si>
  <si>
    <t xml:space="preserve">KP1M</t>
  </si>
  <si>
    <t xml:space="preserve">Pelipaita, kääntöpaita, miehet</t>
  </si>
  <si>
    <t xml:space="preserve">KP2W</t>
  </si>
  <si>
    <t xml:space="preserve">Pelipaita, kääntöpaita, naiset</t>
  </si>
  <si>
    <t xml:space="preserve">KP3JR</t>
  </si>
  <si>
    <t xml:space="preserve">Pelipaita, kääntöpaita, lapset</t>
  </si>
  <si>
    <t xml:space="preserve">KS1M</t>
  </si>
  <si>
    <t xml:space="preserve">Pelishortsit, kääntöshortsit, aikuiset</t>
  </si>
  <si>
    <t xml:space="preserve">KS2W</t>
  </si>
  <si>
    <t xml:space="preserve">Pelishortsit, kääntöshortsit, lapset</t>
  </si>
  <si>
    <t xml:space="preserve">PP1MSINI</t>
  </si>
  <si>
    <t xml:space="preserve">Pelipaita, sininen, miehet</t>
  </si>
  <si>
    <t xml:space="preserve">PP2MKELTA</t>
  </si>
  <si>
    <t xml:space="preserve">Pelipaita, keltainen, miehet</t>
  </si>
  <si>
    <t xml:space="preserve">PP3WSINI</t>
  </si>
  <si>
    <t xml:space="preserve">Pelipaita, sininen, naiset</t>
  </si>
  <si>
    <t xml:space="preserve">PP4WKELTA</t>
  </si>
  <si>
    <t xml:space="preserve">Pelipaita, keltainen, naiset</t>
  </si>
  <si>
    <t xml:space="preserve">PP5JRSINI</t>
  </si>
  <si>
    <t xml:space="preserve">Pelipaita, sininen, lapset</t>
  </si>
  <si>
    <t xml:space="preserve">PP6JRKELTA</t>
  </si>
  <si>
    <t xml:space="preserve">Pelipaita, keltainen, lapset</t>
  </si>
  <si>
    <t xml:space="preserve">PS1ASINI</t>
  </si>
  <si>
    <t xml:space="preserve">Pelishortsit, aikuiset, sininen</t>
  </si>
  <si>
    <t xml:space="preserve">PS2AKELTA</t>
  </si>
  <si>
    <t xml:space="preserve">Pelishortsit, aikuiset, keltainen</t>
  </si>
  <si>
    <t xml:space="preserve">PS3JRSINI</t>
  </si>
  <si>
    <t xml:space="preserve">Pelishortsit lapset, sininen</t>
  </si>
  <si>
    <t xml:space="preserve">PS4JRKELTA</t>
  </si>
  <si>
    <t xml:space="preserve">Pelishortsit lapset, keltainen</t>
  </si>
  <si>
    <t xml:space="preserve">SEURATUOTTEET, HINNAT EIVÄT SISÄLLÄ PAINATUKSIA</t>
  </si>
  <si>
    <t xml:space="preserve">TILAAJA LÄHETTÄÄ PAINATUSOHJEET AKTIIVI SUOMEEN, JOKA LASKUTTAA SUORAAN TILAAJAA</t>
  </si>
  <si>
    <t xml:space="preserve">Lämppäpaidat &amp; treenishortsit, unisex</t>
  </si>
  <si>
    <t xml:space="preserve">4233-09</t>
  </si>
  <si>
    <t xml:space="preserve">Lyhythihainen, Team S/S, sininen, aikuiset</t>
  </si>
  <si>
    <t xml:space="preserve">sis. intersport-logon</t>
  </si>
  <si>
    <t xml:space="preserve">4233-03</t>
  </si>
  <si>
    <t xml:space="preserve">Lyhythihainen, Team S/S, keltainen, aikuiset</t>
  </si>
  <si>
    <t xml:space="preserve">Lyhythihainen, Team S/S, sininen, lapset</t>
  </si>
  <si>
    <t xml:space="preserve">Lyhythihainen, Team S/S, keltainen, lapset</t>
  </si>
  <si>
    <t xml:space="preserve">4333-03</t>
  </si>
  <si>
    <t xml:space="preserve">Pitkähihainen, Team L/S, keltainen, aikuiset</t>
  </si>
  <si>
    <t xml:space="preserve">Pitkähihainen, Team L/S keltainen, lapset</t>
  </si>
  <si>
    <t xml:space="preserve">4400-09</t>
  </si>
  <si>
    <t xml:space="preserve">Treenishortsit, Manchester 2.0, sininen, aikuiset</t>
  </si>
  <si>
    <t xml:space="preserve">Treenishortsit, Manchester 2.0, sininen, lapset</t>
  </si>
  <si>
    <t xml:space="preserve">Seuravaatteet, unisex</t>
  </si>
  <si>
    <t xml:space="preserve">6765-09</t>
  </si>
  <si>
    <t xml:space="preserve">Huppari, HS Base, sininen, aikuiset</t>
  </si>
  <si>
    <t xml:space="preserve">Huppari, HS Base, sininen, lapset</t>
  </si>
  <si>
    <t xml:space="preserve">6565-08</t>
  </si>
  <si>
    <t xml:space="preserve">Collegehousut, JT Base, musta, aikuiset</t>
  </si>
  <si>
    <t xml:space="preserve">Collegehousut, JT Base, musta, lapset</t>
  </si>
  <si>
    <t xml:space="preserve">6165-09</t>
  </si>
  <si>
    <t xml:space="preserve">T-paita, puuvilla, sininen, aikuiset</t>
  </si>
  <si>
    <t xml:space="preserve">T-paita, puuvilla, sininen, lapset</t>
  </si>
  <si>
    <t xml:space="preserve">Muut seuratuotteet</t>
  </si>
  <si>
    <t xml:space="preserve">kpl</t>
  </si>
  <si>
    <t xml:space="preserve">PR22KW</t>
  </si>
  <si>
    <t xml:space="preserve">Palloverkkoreppu, musta</t>
  </si>
  <si>
    <t xml:space="preserve">Tilauksen loppusumma</t>
  </si>
  <si>
    <t xml:space="preserve">€</t>
  </si>
  <si>
    <t xml:space="preserve">SUBLIMAATIOTILAUSTEN INFORMAATIO</t>
  </si>
  <si>
    <t xml:space="preserve">TILAAJA TÄYTTÄÄ</t>
  </si>
  <si>
    <t xml:space="preserve">TÄRKEÄÄ:</t>
  </si>
  <si>
    <t xml:space="preserve">Pelaajan nimi täytetään tilauslomakkeeseen siten, kuin se halutaan painettuna (VIRTANEN tai Virtanen). </t>
  </si>
  <si>
    <t xml:space="preserve">Tallenna tiedosto Microsoft Excel Worksheet (.xlsx) -muodossa.</t>
  </si>
  <si>
    <t xml:space="preserve">HINTA SISÄLTÄÄ: </t>
  </si>
  <si>
    <t xml:space="preserve">PAITA: SEURALOGO, PELINUMEROT ETEEN JA TAAKSE, NIMI SELKÄÄN, SEURAN SOPIMAT MAINOSLOGOT</t>
  </si>
  <si>
    <t xml:space="preserve">SHORTSIT: PELINUMERO JA SEURAN SOPIMAT MAINOSLOGOT</t>
  </si>
  <si>
    <t xml:space="preserve">MIKÄLI HALUTAAN MUITA MAINOKSIA, SOVI ASIASTA SEURAN KANSSA.</t>
  </si>
  <si>
    <t xml:space="preserve">LÄHETÄ LOGOT VEKTORITIEDOSTOINA LIITTEENÄ JA MAINITSE SIJOITUSKOHTA TUOTTEESEEN.</t>
  </si>
  <si>
    <t xml:space="preserve">JOUKKUE: </t>
  </si>
  <si>
    <t xml:space="preserve">PELAAJAN NIMI</t>
  </si>
  <si>
    <t xml:space="preserve">TUOTE</t>
  </si>
  <si>
    <t xml:space="preserve">TUOTENUMERO</t>
  </si>
  <si>
    <t xml:space="preserve">VÄRI</t>
  </si>
  <si>
    <t xml:space="preserve">TUOTTEEN KOKO</t>
  </si>
  <si>
    <t xml:space="preserve">NIMIKOINTI</t>
  </si>
  <si>
    <t xml:space="preserve">PELINUMERO</t>
  </si>
  <si>
    <t xml:space="preserve">MUITA MAINOKSIA: KYLLÄ / EI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</si>
</sst>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#,##0"/>
    <numFmt numFmtId="167" formatCode="0.00"/>
    <numFmt numFmtId="168" formatCode="General"/>
    <numFmt numFmtId="169" formatCode="#,##0.00"/>
  </numFmts>
  <fonts count="2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25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1"/>
      <name val="Calibri"/>
      <family val="2"/>
      <charset val="1"/>
    </font>
    <font>
      <sz val="11"/>
      <color rgb="FF4472C4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6"/>
      <name val="Arial"/>
      <family val="2"/>
      <charset val="1"/>
    </font>
    <font>
      <sz val="8"/>
      <name val="Arial"/>
      <family val="2"/>
      <charset val="1"/>
    </font>
    <font>
      <b val="true"/>
      <sz val="12"/>
      <color rgb="FF000000"/>
      <name val="Arial"/>
      <family val="0"/>
      <charset val="1"/>
    </font>
    <font>
      <b val="true"/>
      <sz val="10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2"/>
      <name val="Arial"/>
      <family val="2"/>
      <charset val="1"/>
    </font>
    <font>
      <u val="single"/>
      <sz val="10"/>
      <color rgb="FF0000FF"/>
      <name val="Arial"/>
      <family val="2"/>
      <charset val="1"/>
    </font>
    <font>
      <b val="true"/>
      <u val="single"/>
      <sz val="10"/>
      <color rgb="FF0000FF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b val="true"/>
      <sz val="10"/>
      <color rgb="FF2F5597"/>
      <name val="Arial"/>
      <family val="2"/>
      <charset val="1"/>
    </font>
    <font>
      <sz val="11"/>
      <color rgb="FF2F5597"/>
      <name val="Calibri"/>
      <family val="2"/>
      <charset val="1"/>
    </font>
    <font>
      <b val="true"/>
      <sz val="10"/>
      <color rgb="FF2E75B6"/>
      <name val="Arial"/>
      <family val="2"/>
      <charset val="1"/>
    </font>
    <font>
      <sz val="11"/>
      <color rgb="FF2E75B6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FF0000"/>
      <name val="Calibri"/>
      <family val="2"/>
      <charset val="1"/>
    </font>
    <font>
      <b val="true"/>
      <sz val="11"/>
      <color rgb="FF2E75B6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BFBFBF"/>
      </patternFill>
    </fill>
    <fill>
      <patternFill patternType="solid">
        <fgColor rgb="FFBFBFBF"/>
        <bgColor rgb="FFC0C0C0"/>
      </patternFill>
    </fill>
    <fill>
      <patternFill patternType="solid">
        <fgColor rgb="FFD0CECE"/>
        <bgColor rgb="FFC0C0C0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003300"/>
      </bottom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>
        <color rgb="FF003300"/>
      </top>
      <bottom/>
      <diagonal/>
    </border>
    <border diagonalUp="false" diagonalDown="false">
      <left/>
      <right style="medium">
        <color rgb="FF003300"/>
      </right>
      <top/>
      <bottom style="medium">
        <color rgb="FF003300"/>
      </bottom>
      <diagonal/>
    </border>
    <border diagonalUp="false" diagonalDown="false">
      <left style="medium">
        <color rgb="FF003300"/>
      </left>
      <right style="medium">
        <color rgb="FF003300"/>
      </right>
      <top/>
      <bottom style="medium">
        <color rgb="FF003300"/>
      </bottom>
      <diagonal/>
    </border>
    <border diagonalUp="false" diagonalDown="false">
      <left style="medium">
        <color rgb="FF003300"/>
      </left>
      <right style="medium">
        <color rgb="FF003300"/>
      </right>
      <top/>
      <bottom/>
      <diagonal/>
    </border>
    <border diagonalUp="false" diagonalDown="false">
      <left style="medium">
        <color rgb="FF003300"/>
      </left>
      <right style="medium">
        <color rgb="FF003300"/>
      </right>
      <top style="medium">
        <color rgb="FF003300"/>
      </top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medium">
        <color rgb="FF003300"/>
      </left>
      <right style="medium">
        <color rgb="FF003300"/>
      </right>
      <top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>
        <color rgb="FF003300"/>
      </right>
      <top/>
      <bottom/>
      <diagonal/>
    </border>
    <border diagonalUp="false" diagonalDown="false">
      <left style="medium"/>
      <right style="medium"/>
      <top/>
      <bottom style="medium">
        <color rgb="FF003300"/>
      </bottom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13" fillId="0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4" fillId="2" borderId="0" xfId="21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14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21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4" fillId="2" borderId="0" xfId="0" applyFont="true" applyBorder="false" applyAlignment="true" applyProtection="true">
      <alignment horizontal="general" vertical="bottom" textRotation="0" wrapText="false" indent="0" shrinkToFit="false"/>
      <protection locked="false" hidden="false"/>
    </xf>
    <xf numFmtId="166" fontId="14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7" fillId="2" borderId="0" xfId="2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8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2" fillId="0" borderId="1" xfId="21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4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21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7" fontId="14" fillId="0" borderId="6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1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0" xfId="21" applyFont="false" applyBorder="false" applyAlignment="true" applyProtection="true">
      <alignment horizontal="center" vertical="bottom" textRotation="0" wrapText="false" indent="0" shrinkToFit="false"/>
      <protection locked="false" hidden="false"/>
    </xf>
    <xf numFmtId="168" fontId="14" fillId="0" borderId="7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2" borderId="0" xfId="21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8" fontId="14" fillId="0" borderId="6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2" xfId="21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2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4" fillId="0" borderId="8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" xfId="21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2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14" fillId="0" borderId="9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4" fillId="0" borderId="9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3" fillId="0" borderId="0" xfId="21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9" fontId="14" fillId="0" borderId="10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1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23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1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1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4" fillId="0" borderId="12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1" xfId="21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21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14" fillId="0" borderId="5" xfId="21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0" borderId="0" xfId="21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4" borderId="0" xfId="21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7" fontId="14" fillId="0" borderId="0" xfId="21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21" applyFont="fals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2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7" fontId="25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21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0" borderId="1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ali 2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E75B6"/>
      <rgbColor rgb="FFD0CE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BFBFB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ville.aarresuo@rapy.ne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true" showRowColHeaders="true" showZeros="true" rightToLeft="false" tabSelected="true" showOutlineSymbols="true" defaultGridColor="true" view="normal" topLeftCell="A15" colorId="64" zoomScale="100" zoomScaleNormal="100" zoomScalePageLayoutView="100" workbookViewId="0">
      <selection pane="topLeft" activeCell="A31" activeCellId="0" sqref="A31"/>
    </sheetView>
  </sheetViews>
  <sheetFormatPr defaultColWidth="8.453125" defaultRowHeight="15" zeroHeight="false" outlineLevelRow="0" outlineLevelCol="0"/>
  <sheetData>
    <row r="1" customFormat="false" ht="32.25" hidden="false" customHeight="false" outlineLevel="0" collapsed="false">
      <c r="A1" s="1" t="s">
        <v>0</v>
      </c>
      <c r="B1" s="1"/>
      <c r="C1" s="1"/>
      <c r="D1" s="1"/>
      <c r="E1" s="1"/>
    </row>
    <row r="2" customFormat="false" ht="32.25" hidden="false" customHeight="false" outlineLevel="0" collapsed="false">
      <c r="A2" s="1" t="s">
        <v>1</v>
      </c>
      <c r="B2" s="1"/>
      <c r="C2" s="1"/>
      <c r="D2" s="1"/>
    </row>
    <row r="4" s="2" customFormat="true" ht="15" hidden="false" customHeight="false" outlineLevel="0" collapsed="false">
      <c r="A4" s="2" t="s">
        <v>2</v>
      </c>
    </row>
    <row r="5" customFormat="false" ht="15" hidden="false" customHeight="false" outlineLevel="0" collapsed="false">
      <c r="A5" s="0" t="s">
        <v>3</v>
      </c>
    </row>
    <row r="6" customFormat="false" ht="15" hidden="false" customHeight="false" outlineLevel="0" collapsed="false">
      <c r="A6" s="0" t="s">
        <v>4</v>
      </c>
    </row>
    <row r="7" customFormat="false" ht="15" hidden="false" customHeight="false" outlineLevel="0" collapsed="false">
      <c r="A7" s="0" t="s">
        <v>5</v>
      </c>
    </row>
    <row r="8" customFormat="false" ht="15" hidden="false" customHeight="false" outlineLevel="0" collapsed="false">
      <c r="A8" s="0" t="s">
        <v>6</v>
      </c>
    </row>
    <row r="10" customFormat="false" ht="15" hidden="false" customHeight="false" outlineLevel="0" collapsed="false">
      <c r="A10" s="3" t="s">
        <v>7</v>
      </c>
    </row>
    <row r="11" customFormat="false" ht="13.8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 t="s">
        <v>10</v>
      </c>
    </row>
    <row r="14" customFormat="false" ht="15" hidden="false" customHeight="false" outlineLevel="0" collapsed="false">
      <c r="A14" s="4" t="s">
        <v>11</v>
      </c>
    </row>
    <row r="15" customFormat="false" ht="15" hidden="false" customHeight="false" outlineLevel="0" collapsed="false">
      <c r="A15" s="4"/>
    </row>
    <row r="16" customFormat="false" ht="15" hidden="false" customHeight="false" outlineLevel="0" collapsed="false">
      <c r="A16" s="3" t="s">
        <v>12</v>
      </c>
      <c r="B16" s="5"/>
      <c r="C16" s="5"/>
      <c r="D16" s="5"/>
      <c r="E16" s="5"/>
    </row>
    <row r="17" customFormat="false" ht="15" hidden="false" customHeight="false" outlineLevel="0" collapsed="false">
      <c r="A17" s="4" t="s">
        <v>13</v>
      </c>
      <c r="B17" s="5"/>
      <c r="C17" s="5"/>
      <c r="D17" s="5"/>
      <c r="E17" s="5"/>
    </row>
    <row r="18" customFormat="false" ht="15" hidden="false" customHeight="false" outlineLevel="0" collapsed="false">
      <c r="A18" s="4" t="s">
        <v>14</v>
      </c>
      <c r="B18" s="5"/>
      <c r="C18" s="5"/>
      <c r="D18" s="5"/>
      <c r="E18" s="5"/>
    </row>
    <row r="19" customFormat="false" ht="15" hidden="false" customHeight="false" outlineLevel="0" collapsed="false">
      <c r="A19" s="4" t="s">
        <v>15</v>
      </c>
      <c r="B19" s="5"/>
      <c r="C19" s="5"/>
      <c r="D19" s="5"/>
      <c r="E19" s="5"/>
    </row>
    <row r="20" customFormat="false" ht="15" hidden="false" customHeight="false" outlineLevel="0" collapsed="false">
      <c r="A20" s="4"/>
      <c r="B20" s="5"/>
      <c r="C20" s="5"/>
      <c r="D20" s="5"/>
      <c r="E20" s="5"/>
    </row>
    <row r="21" customFormat="false" ht="15" hidden="false" customHeight="false" outlineLevel="0" collapsed="false">
      <c r="A21" s="3" t="s">
        <v>16</v>
      </c>
      <c r="B21" s="5"/>
      <c r="C21" s="5"/>
      <c r="D21" s="5"/>
      <c r="E21" s="5"/>
    </row>
    <row r="22" customFormat="false" ht="15" hidden="false" customHeight="false" outlineLevel="0" collapsed="false">
      <c r="A22" s="4" t="s">
        <v>17</v>
      </c>
      <c r="B22" s="5"/>
      <c r="C22" s="5"/>
      <c r="D22" s="5"/>
      <c r="E22" s="5"/>
    </row>
    <row r="23" customFormat="false" ht="15" hidden="false" customHeight="false" outlineLevel="0" collapsed="false">
      <c r="A23" s="4" t="s">
        <v>18</v>
      </c>
      <c r="B23" s="5"/>
      <c r="C23" s="5"/>
      <c r="D23" s="5"/>
      <c r="E23" s="5"/>
    </row>
    <row r="24" customFormat="false" ht="15" hidden="false" customHeight="false" outlineLevel="0" collapsed="false">
      <c r="A24" s="4"/>
      <c r="B24" s="5"/>
      <c r="C24" s="5"/>
      <c r="D24" s="5"/>
      <c r="E24" s="5"/>
    </row>
    <row r="25" customFormat="false" ht="15" hidden="false" customHeight="false" outlineLevel="0" collapsed="false">
      <c r="A25" s="3" t="s">
        <v>19</v>
      </c>
      <c r="B25" s="5"/>
      <c r="C25" s="5"/>
      <c r="D25" s="5"/>
      <c r="E25" s="5"/>
    </row>
    <row r="26" customFormat="false" ht="15" hidden="false" customHeight="false" outlineLevel="0" collapsed="false">
      <c r="A26" s="4" t="s">
        <v>20</v>
      </c>
      <c r="B26" s="5"/>
      <c r="C26" s="5"/>
      <c r="D26" s="5"/>
      <c r="E26" s="5"/>
    </row>
    <row r="27" customFormat="false" ht="15" hidden="false" customHeight="false" outlineLevel="0" collapsed="false">
      <c r="A27" s="4" t="s">
        <v>21</v>
      </c>
      <c r="B27" s="5"/>
      <c r="C27" s="5"/>
      <c r="D27" s="5"/>
      <c r="E27" s="5"/>
    </row>
    <row r="28" customFormat="false" ht="15" hidden="false" customHeight="false" outlineLevel="0" collapsed="false">
      <c r="A28" s="4" t="s">
        <v>22</v>
      </c>
      <c r="B28" s="5"/>
      <c r="C28" s="5"/>
      <c r="D28" s="5"/>
      <c r="E28" s="5"/>
    </row>
    <row r="29" customFormat="false" ht="15" hidden="false" customHeight="false" outlineLevel="0" collapsed="false">
      <c r="A29" s="4"/>
      <c r="B29" s="5"/>
      <c r="C29" s="5"/>
      <c r="D29" s="5"/>
      <c r="E29" s="5"/>
    </row>
    <row r="30" customFormat="false" ht="15" hidden="false" customHeight="false" outlineLevel="0" collapsed="false">
      <c r="A30" s="3" t="s">
        <v>23</v>
      </c>
    </row>
    <row r="31" customFormat="false" ht="15" hidden="false" customHeight="false" outlineLevel="0" collapsed="false">
      <c r="A31" s="4" t="s">
        <v>24</v>
      </c>
    </row>
    <row r="32" customFormat="false" ht="15" hidden="false" customHeight="false" outlineLevel="0" collapsed="false">
      <c r="A32" s="0" t="s">
        <v>25</v>
      </c>
    </row>
    <row r="33" customFormat="false" ht="15" hidden="false" customHeight="false" outlineLevel="0" collapsed="false">
      <c r="A33" s="0" t="s">
        <v>26</v>
      </c>
    </row>
  </sheetData>
  <mergeCells count="2">
    <mergeCell ref="A1:E1"/>
    <mergeCell ref="A2:D2"/>
  </mergeCells>
  <hyperlinks>
    <hyperlink ref="A11" r:id="rId1" display="ville.aarresuo@rapy.net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8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55" activeCellId="0" sqref="F55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4.14"/>
    <col collapsed="false" customWidth="true" hidden="false" outlineLevel="0" max="2" min="2" style="0" width="13"/>
    <col collapsed="false" customWidth="true" hidden="false" outlineLevel="0" max="3" min="3" style="0" width="5.57"/>
    <col collapsed="false" customWidth="true" hidden="false" outlineLevel="0" max="4" min="4" style="0" width="38.14"/>
    <col collapsed="false" customWidth="true" hidden="false" outlineLevel="0" max="5" min="5" style="0" width="10.57"/>
    <col collapsed="false" customWidth="true" hidden="false" outlineLevel="0" max="18" min="18" style="0" width="12.57"/>
    <col collapsed="false" customWidth="true" hidden="false" outlineLevel="0" max="20" min="20" style="0" width="27.42"/>
  </cols>
  <sheetData>
    <row r="1" customFormat="false" ht="20.25" hidden="false" customHeight="false" outlineLevel="0" collapsed="false">
      <c r="A1" s="6" t="s">
        <v>27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  <c r="P1" s="7"/>
      <c r="Q1" s="7"/>
      <c r="R1" s="8"/>
    </row>
    <row r="2" customFormat="false" ht="15.75" hidden="false" customHeight="false" outlineLevel="0" collapsed="false">
      <c r="A2" s="9" t="s">
        <v>28</v>
      </c>
      <c r="B2" s="9"/>
      <c r="C2" s="9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8"/>
    </row>
    <row r="3" customFormat="false" ht="15.75" hidden="false" customHeight="false" outlineLevel="0" collapsed="false">
      <c r="A3" s="10" t="s">
        <v>29</v>
      </c>
      <c r="B3" s="10"/>
      <c r="D3" s="11" t="s">
        <v>30</v>
      </c>
      <c r="E3" s="10"/>
      <c r="F3" s="7"/>
      <c r="H3" s="11" t="s">
        <v>31</v>
      </c>
      <c r="I3" s="11"/>
      <c r="J3" s="11"/>
      <c r="K3" s="12"/>
      <c r="L3" s="7"/>
      <c r="M3" s="7"/>
      <c r="N3" s="7"/>
      <c r="O3" s="7"/>
      <c r="P3" s="7"/>
      <c r="Q3" s="7"/>
      <c r="R3" s="13" t="s">
        <v>32</v>
      </c>
    </row>
    <row r="4" customFormat="false" ht="15.75" hidden="false" customHeight="false" outlineLevel="0" collapsed="false">
      <c r="A4" s="14"/>
      <c r="B4" s="14"/>
      <c r="D4" s="15"/>
      <c r="E4" s="16"/>
      <c r="F4" s="14" t="s">
        <v>33</v>
      </c>
      <c r="H4" s="17" t="s">
        <v>34</v>
      </c>
      <c r="I4" s="17"/>
      <c r="J4" s="17"/>
      <c r="K4" s="10"/>
      <c r="L4" s="7"/>
      <c r="M4" s="7"/>
      <c r="N4" s="7"/>
      <c r="O4" s="7"/>
      <c r="P4" s="7"/>
      <c r="Q4" s="7"/>
      <c r="R4" s="7"/>
    </row>
    <row r="5" customFormat="false" ht="15.75" hidden="false" customHeight="false" outlineLevel="0" collapsed="false">
      <c r="A5" s="14" t="s">
        <v>35</v>
      </c>
      <c r="B5" s="14"/>
      <c r="D5" s="18"/>
      <c r="E5" s="16"/>
      <c r="F5" s="7"/>
      <c r="H5" s="19" t="s">
        <v>36</v>
      </c>
      <c r="I5" s="19"/>
      <c r="J5" s="19"/>
      <c r="K5" s="10"/>
      <c r="L5" s="7"/>
      <c r="M5" s="7"/>
      <c r="N5" s="7"/>
      <c r="O5" s="7"/>
      <c r="P5" s="7"/>
      <c r="Q5" s="7"/>
      <c r="R5" s="20"/>
    </row>
    <row r="6" customFormat="false" ht="15" hidden="false" customHeight="false" outlineLevel="0" collapsed="false">
      <c r="A6" s="21" t="s">
        <v>37</v>
      </c>
      <c r="B6" s="21"/>
      <c r="D6" s="18"/>
      <c r="E6" s="10"/>
      <c r="F6" s="21" t="s">
        <v>38</v>
      </c>
      <c r="H6" s="19" t="s">
        <v>39</v>
      </c>
      <c r="I6" s="19"/>
      <c r="J6" s="19"/>
      <c r="K6" s="10"/>
      <c r="L6" s="7"/>
      <c r="M6" s="7"/>
      <c r="N6" s="7"/>
      <c r="O6" s="7"/>
      <c r="P6" s="7"/>
      <c r="Q6" s="7"/>
      <c r="R6" s="7"/>
    </row>
    <row r="7" customFormat="false" ht="15" hidden="false" customHeight="false" outlineLevel="0" collapsed="false">
      <c r="A7" s="21" t="s">
        <v>40</v>
      </c>
      <c r="B7" s="21"/>
      <c r="D7" s="22"/>
      <c r="E7" s="23"/>
      <c r="F7" s="21" t="s">
        <v>40</v>
      </c>
      <c r="H7" s="19" t="s">
        <v>41</v>
      </c>
      <c r="I7" s="19"/>
      <c r="J7" s="19"/>
      <c r="K7" s="10"/>
      <c r="L7" s="7"/>
      <c r="M7" s="7"/>
      <c r="N7" s="7"/>
      <c r="O7" s="7"/>
      <c r="P7" s="7"/>
      <c r="Q7" s="7"/>
      <c r="R7" s="7"/>
    </row>
    <row r="8" customFormat="false" ht="15" hidden="false" customHeight="false" outlineLevel="0" collapsed="false">
      <c r="A8" s="21" t="s">
        <v>42</v>
      </c>
      <c r="B8" s="21"/>
      <c r="D8" s="24"/>
      <c r="E8" s="23"/>
      <c r="F8" s="21" t="s">
        <v>42</v>
      </c>
      <c r="H8" s="25" t="s">
        <v>43</v>
      </c>
      <c r="I8" s="25"/>
      <c r="J8" s="25"/>
      <c r="K8" s="25"/>
      <c r="L8" s="7"/>
      <c r="M8" s="7"/>
      <c r="N8" s="7"/>
      <c r="O8" s="7"/>
      <c r="P8" s="7"/>
      <c r="Q8" s="7"/>
      <c r="R8" s="7"/>
    </row>
    <row r="10" customFormat="false" ht="15" hidden="false" customHeight="false" outlineLevel="0" collapsed="false">
      <c r="A10" s="26" t="s">
        <v>44</v>
      </c>
      <c r="B10" s="26"/>
      <c r="C10" s="26"/>
      <c r="D10" s="26"/>
      <c r="E10" s="26"/>
      <c r="F10" s="26"/>
      <c r="G10" s="26"/>
    </row>
    <row r="11" customFormat="false" ht="15" hidden="false" customHeight="false" outlineLevel="0" collapsed="false">
      <c r="A11" s="26" t="s">
        <v>45</v>
      </c>
      <c r="B11" s="26"/>
      <c r="C11" s="26"/>
      <c r="D11" s="26"/>
      <c r="E11" s="27"/>
    </row>
    <row r="12" customFormat="false" ht="15" hidden="false" customHeight="false" outlineLevel="0" collapsed="false">
      <c r="A12" s="28" t="s">
        <v>46</v>
      </c>
      <c r="B12" s="28"/>
      <c r="C12" s="28"/>
      <c r="D12" s="28"/>
      <c r="E12" s="29"/>
      <c r="F12" s="30" t="s">
        <v>47</v>
      </c>
      <c r="G12" s="10"/>
      <c r="H12" s="10"/>
      <c r="I12" s="10"/>
      <c r="J12" s="10"/>
      <c r="K12" s="10"/>
    </row>
    <row r="13" customFormat="false" ht="15" hidden="false" customHeight="false" outlineLevel="0" collapsed="false">
      <c r="A13" s="31" t="s">
        <v>48</v>
      </c>
      <c r="B13" s="32" t="s">
        <v>49</v>
      </c>
      <c r="C13" s="33" t="s">
        <v>50</v>
      </c>
      <c r="D13" s="33"/>
      <c r="E13" s="34" t="s">
        <v>51</v>
      </c>
      <c r="F13" s="35" t="n">
        <v>116</v>
      </c>
      <c r="G13" s="35" t="n">
        <v>128</v>
      </c>
      <c r="H13" s="35" t="n">
        <v>140</v>
      </c>
      <c r="I13" s="35" t="n">
        <v>152</v>
      </c>
      <c r="J13" s="35" t="n">
        <v>164</v>
      </c>
      <c r="K13" s="35" t="s">
        <v>52</v>
      </c>
      <c r="L13" s="35" t="s">
        <v>53</v>
      </c>
      <c r="M13" s="35" t="s">
        <v>54</v>
      </c>
      <c r="N13" s="35" t="s">
        <v>55</v>
      </c>
      <c r="O13" s="35" t="s">
        <v>56</v>
      </c>
      <c r="P13" s="35" t="s">
        <v>57</v>
      </c>
      <c r="Q13" s="35" t="s">
        <v>58</v>
      </c>
      <c r="R13" s="34" t="s">
        <v>59</v>
      </c>
      <c r="S13" s="34" t="s">
        <v>60</v>
      </c>
      <c r="T13" s="34" t="s">
        <v>61</v>
      </c>
    </row>
    <row r="14" customFormat="false" ht="15" hidden="false" customHeight="false" outlineLevel="0" collapsed="false">
      <c r="A14" s="36" t="n">
        <v>1</v>
      </c>
      <c r="B14" s="37" t="s">
        <v>62</v>
      </c>
      <c r="C14" s="38" t="s">
        <v>63</v>
      </c>
      <c r="D14" s="21"/>
      <c r="E14" s="39" t="n">
        <v>110</v>
      </c>
      <c r="F14" s="40" t="s">
        <v>64</v>
      </c>
      <c r="G14" s="40" t="s">
        <v>64</v>
      </c>
      <c r="H14" s="40" t="s">
        <v>64</v>
      </c>
      <c r="I14" s="40" t="s">
        <v>64</v>
      </c>
      <c r="J14" s="40" t="s">
        <v>64</v>
      </c>
      <c r="K14" s="41"/>
      <c r="L14" s="41"/>
      <c r="M14" s="41"/>
      <c r="N14" s="41"/>
      <c r="O14" s="41"/>
      <c r="P14" s="41"/>
      <c r="Q14" s="41"/>
      <c r="R14" s="42" t="n">
        <f aca="false">SUM(F14:Q14)</f>
        <v>0</v>
      </c>
      <c r="S14" s="39" t="n">
        <f aca="false">E14*R14</f>
        <v>0</v>
      </c>
      <c r="T14" s="43" t="s">
        <v>65</v>
      </c>
    </row>
    <row r="15" customFormat="false" ht="15" hidden="false" customHeight="false" outlineLevel="0" collapsed="false">
      <c r="A15" s="36" t="n">
        <v>2</v>
      </c>
      <c r="B15" s="37" t="s">
        <v>66</v>
      </c>
      <c r="C15" s="38" t="s">
        <v>67</v>
      </c>
      <c r="D15" s="21"/>
      <c r="E15" s="39" t="n">
        <v>110</v>
      </c>
      <c r="F15" s="40" t="s">
        <v>64</v>
      </c>
      <c r="G15" s="40" t="s">
        <v>64</v>
      </c>
      <c r="H15" s="40" t="s">
        <v>64</v>
      </c>
      <c r="I15" s="40" t="s">
        <v>64</v>
      </c>
      <c r="J15" s="40" t="s">
        <v>64</v>
      </c>
      <c r="K15" s="41"/>
      <c r="L15" s="41"/>
      <c r="M15" s="41"/>
      <c r="N15" s="41"/>
      <c r="O15" s="41"/>
      <c r="P15" s="41"/>
      <c r="Q15" s="40" t="s">
        <v>68</v>
      </c>
      <c r="R15" s="44" t="n">
        <f aca="false">SUM(F15:Q15)</f>
        <v>0</v>
      </c>
      <c r="S15" s="39" t="n">
        <f aca="false">E15*R15</f>
        <v>0</v>
      </c>
      <c r="T15" s="43" t="s">
        <v>65</v>
      </c>
    </row>
    <row r="16" customFormat="false" ht="15.75" hidden="false" customHeight="false" outlineLevel="0" collapsed="false">
      <c r="A16" s="45" t="n">
        <v>3</v>
      </c>
      <c r="B16" s="46" t="s">
        <v>69</v>
      </c>
      <c r="C16" s="47" t="s">
        <v>70</v>
      </c>
      <c r="D16" s="48"/>
      <c r="E16" s="49" t="n">
        <v>110</v>
      </c>
      <c r="F16" s="50"/>
      <c r="G16" s="50"/>
      <c r="H16" s="50"/>
      <c r="I16" s="50"/>
      <c r="J16" s="50"/>
      <c r="K16" s="51" t="s">
        <v>64</v>
      </c>
      <c r="L16" s="51" t="s">
        <v>64</v>
      </c>
      <c r="M16" s="51" t="s">
        <v>64</v>
      </c>
      <c r="N16" s="51" t="s">
        <v>64</v>
      </c>
      <c r="O16" s="51" t="s">
        <v>64</v>
      </c>
      <c r="P16" s="51" t="s">
        <v>64</v>
      </c>
      <c r="Q16" s="51" t="s">
        <v>64</v>
      </c>
      <c r="R16" s="52" t="n">
        <f aca="false">SUM(F16:Q16)</f>
        <v>0</v>
      </c>
      <c r="S16" s="53" t="n">
        <f aca="false">E16*R16</f>
        <v>0</v>
      </c>
      <c r="T16" s="43" t="s">
        <v>65</v>
      </c>
    </row>
    <row r="17" customFormat="false" ht="15" hidden="false" customHeight="false" outlineLevel="0" collapsed="false">
      <c r="A17" s="36" t="n">
        <v>4</v>
      </c>
      <c r="B17" s="54" t="s">
        <v>71</v>
      </c>
      <c r="C17" s="38" t="s">
        <v>72</v>
      </c>
      <c r="D17" s="21"/>
      <c r="E17" s="39" t="n">
        <v>57.5</v>
      </c>
      <c r="F17" s="40" t="s">
        <v>64</v>
      </c>
      <c r="G17" s="40" t="s">
        <v>64</v>
      </c>
      <c r="H17" s="40" t="s">
        <v>64</v>
      </c>
      <c r="I17" s="40" t="s">
        <v>64</v>
      </c>
      <c r="J17" s="40" t="s">
        <v>64</v>
      </c>
      <c r="K17" s="41"/>
      <c r="L17" s="41"/>
      <c r="M17" s="41"/>
      <c r="N17" s="41"/>
      <c r="O17" s="41"/>
      <c r="P17" s="41"/>
      <c r="Q17" s="41"/>
      <c r="R17" s="44" t="n">
        <f aca="false">SUM(F17:Q17)</f>
        <v>0</v>
      </c>
      <c r="S17" s="39" t="n">
        <f aca="false">E17*R17</f>
        <v>0</v>
      </c>
      <c r="T17" s="43"/>
    </row>
    <row r="18" customFormat="false" ht="15" hidden="false" customHeight="false" outlineLevel="0" collapsed="false">
      <c r="A18" s="36" t="n">
        <v>5</v>
      </c>
      <c r="B18" s="54" t="s">
        <v>73</v>
      </c>
      <c r="C18" s="38" t="s">
        <v>74</v>
      </c>
      <c r="D18" s="21"/>
      <c r="E18" s="39" t="n">
        <v>57.5</v>
      </c>
      <c r="F18" s="40" t="s">
        <v>64</v>
      </c>
      <c r="G18" s="40" t="s">
        <v>64</v>
      </c>
      <c r="H18" s="40" t="s">
        <v>64</v>
      </c>
      <c r="I18" s="40" t="s">
        <v>64</v>
      </c>
      <c r="J18" s="40" t="s">
        <v>64</v>
      </c>
      <c r="K18" s="41"/>
      <c r="L18" s="41"/>
      <c r="M18" s="41"/>
      <c r="N18" s="41"/>
      <c r="O18" s="41"/>
      <c r="P18" s="41"/>
      <c r="Q18" s="40" t="s">
        <v>68</v>
      </c>
      <c r="R18" s="44" t="n">
        <f aca="false">SUM(F18:Q18)</f>
        <v>0</v>
      </c>
      <c r="S18" s="39" t="n">
        <f aca="false">E18*R18</f>
        <v>0</v>
      </c>
      <c r="T18" s="43"/>
    </row>
    <row r="19" customFormat="false" ht="15.75" hidden="false" customHeight="false" outlineLevel="0" collapsed="false">
      <c r="A19" s="45" t="n">
        <v>6</v>
      </c>
      <c r="B19" s="46" t="s">
        <v>75</v>
      </c>
      <c r="C19" s="47" t="s">
        <v>76</v>
      </c>
      <c r="D19" s="48"/>
      <c r="E19" s="49" t="n">
        <v>57.5</v>
      </c>
      <c r="F19" s="50"/>
      <c r="G19" s="50"/>
      <c r="H19" s="50"/>
      <c r="I19" s="50"/>
      <c r="J19" s="50"/>
      <c r="K19" s="51" t="s">
        <v>64</v>
      </c>
      <c r="L19" s="51" t="s">
        <v>64</v>
      </c>
      <c r="M19" s="51" t="s">
        <v>64</v>
      </c>
      <c r="N19" s="51" t="s">
        <v>64</v>
      </c>
      <c r="O19" s="51" t="s">
        <v>64</v>
      </c>
      <c r="P19" s="51" t="s">
        <v>64</v>
      </c>
      <c r="Q19" s="51" t="s">
        <v>64</v>
      </c>
      <c r="R19" s="52" t="n">
        <f aca="false">SUM(F19:Q19)</f>
        <v>0</v>
      </c>
      <c r="S19" s="53" t="n">
        <f aca="false">E19*R19</f>
        <v>0</v>
      </c>
      <c r="T19" s="43"/>
    </row>
    <row r="20" customFormat="false" ht="15" hidden="false" customHeight="false" outlineLevel="0" collapsed="false">
      <c r="A20" s="36" t="n">
        <v>7</v>
      </c>
      <c r="B20" s="37" t="s">
        <v>77</v>
      </c>
      <c r="C20" s="38" t="s">
        <v>78</v>
      </c>
      <c r="D20" s="21"/>
      <c r="E20" s="55" t="n">
        <v>57.5</v>
      </c>
      <c r="F20" s="40" t="s">
        <v>64</v>
      </c>
      <c r="G20" s="40" t="s">
        <v>64</v>
      </c>
      <c r="H20" s="40" t="s">
        <v>64</v>
      </c>
      <c r="I20" s="40" t="s">
        <v>64</v>
      </c>
      <c r="J20" s="40" t="s">
        <v>64</v>
      </c>
      <c r="K20" s="41"/>
      <c r="L20" s="41"/>
      <c r="M20" s="41"/>
      <c r="N20" s="41"/>
      <c r="O20" s="41"/>
      <c r="P20" s="41"/>
      <c r="Q20" s="41"/>
      <c r="R20" s="44" t="n">
        <f aca="false">SUM(F20:Q20)</f>
        <v>0</v>
      </c>
      <c r="S20" s="39" t="n">
        <f aca="false">E20*R20</f>
        <v>0</v>
      </c>
      <c r="T20" s="43"/>
    </row>
    <row r="21" customFormat="false" ht="15.75" hidden="false" customHeight="false" outlineLevel="0" collapsed="false">
      <c r="A21" s="45" t="n">
        <v>8</v>
      </c>
      <c r="B21" s="46" t="s">
        <v>79</v>
      </c>
      <c r="C21" s="47" t="s">
        <v>80</v>
      </c>
      <c r="D21" s="48"/>
      <c r="E21" s="49" t="n">
        <v>57.5</v>
      </c>
      <c r="F21" s="50"/>
      <c r="G21" s="50"/>
      <c r="H21" s="50"/>
      <c r="I21" s="50"/>
      <c r="J21" s="50"/>
      <c r="K21" s="51" t="s">
        <v>64</v>
      </c>
      <c r="L21" s="51" t="s">
        <v>64</v>
      </c>
      <c r="M21" s="51" t="s">
        <v>64</v>
      </c>
      <c r="N21" s="51" t="s">
        <v>64</v>
      </c>
      <c r="O21" s="51" t="s">
        <v>64</v>
      </c>
      <c r="P21" s="51" t="s">
        <v>64</v>
      </c>
      <c r="Q21" s="51" t="s">
        <v>64</v>
      </c>
      <c r="R21" s="52" t="n">
        <f aca="false">SUM(F21:Q21)</f>
        <v>0</v>
      </c>
      <c r="S21" s="53" t="n">
        <f aca="false">E21*R21</f>
        <v>0</v>
      </c>
      <c r="T21" s="43"/>
    </row>
    <row r="22" customFormat="false" ht="15" hidden="false" customHeight="false" outlineLevel="0" collapsed="false">
      <c r="A22" s="36" t="n">
        <v>9</v>
      </c>
      <c r="B22" s="37" t="s">
        <v>81</v>
      </c>
      <c r="C22" s="38" t="s">
        <v>82</v>
      </c>
      <c r="D22" s="21"/>
      <c r="E22" s="55" t="n">
        <v>39</v>
      </c>
      <c r="F22" s="40" t="s">
        <v>64</v>
      </c>
      <c r="G22" s="40" t="s">
        <v>64</v>
      </c>
      <c r="H22" s="40" t="s">
        <v>64</v>
      </c>
      <c r="I22" s="40" t="s">
        <v>64</v>
      </c>
      <c r="J22" s="40" t="s">
        <v>64</v>
      </c>
      <c r="K22" s="41"/>
      <c r="L22" s="41"/>
      <c r="M22" s="41"/>
      <c r="N22" s="41"/>
      <c r="O22" s="41"/>
      <c r="P22" s="41"/>
      <c r="Q22" s="41"/>
      <c r="R22" s="44" t="n">
        <f aca="false">SUM(F22:Q22)</f>
        <v>0</v>
      </c>
      <c r="S22" s="39" t="n">
        <f aca="false">E22*R22</f>
        <v>0</v>
      </c>
      <c r="T22" s="43"/>
    </row>
    <row r="23" customFormat="false" ht="15" hidden="false" customHeight="false" outlineLevel="0" collapsed="false">
      <c r="A23" s="36" t="n">
        <v>10</v>
      </c>
      <c r="B23" s="37" t="s">
        <v>83</v>
      </c>
      <c r="C23" s="38" t="s">
        <v>84</v>
      </c>
      <c r="D23" s="21"/>
      <c r="E23" s="55" t="n">
        <v>39</v>
      </c>
      <c r="F23" s="40" t="s">
        <v>64</v>
      </c>
      <c r="G23" s="40" t="s">
        <v>64</v>
      </c>
      <c r="H23" s="40" t="s">
        <v>64</v>
      </c>
      <c r="I23" s="40" t="s">
        <v>64</v>
      </c>
      <c r="J23" s="40" t="s">
        <v>64</v>
      </c>
      <c r="K23" s="41"/>
      <c r="L23" s="41"/>
      <c r="M23" s="41"/>
      <c r="N23" s="41"/>
      <c r="O23" s="41"/>
      <c r="P23" s="41"/>
      <c r="Q23" s="41"/>
      <c r="R23" s="44" t="n">
        <f aca="false">SUM(F23:Q23)</f>
        <v>0</v>
      </c>
      <c r="S23" s="39" t="n">
        <f aca="false">E23*R23</f>
        <v>0</v>
      </c>
      <c r="T23" s="43"/>
    </row>
    <row r="24" customFormat="false" ht="15" hidden="false" customHeight="false" outlineLevel="0" collapsed="false">
      <c r="A24" s="36" t="n">
        <v>11</v>
      </c>
      <c r="B24" s="37" t="s">
        <v>85</v>
      </c>
      <c r="C24" s="38" t="s">
        <v>86</v>
      </c>
      <c r="D24" s="21"/>
      <c r="E24" s="55" t="n">
        <v>39</v>
      </c>
      <c r="F24" s="40" t="s">
        <v>64</v>
      </c>
      <c r="G24" s="40" t="s">
        <v>64</v>
      </c>
      <c r="H24" s="40" t="s">
        <v>64</v>
      </c>
      <c r="I24" s="40" t="s">
        <v>64</v>
      </c>
      <c r="J24" s="40" t="s">
        <v>64</v>
      </c>
      <c r="K24" s="41"/>
      <c r="L24" s="41"/>
      <c r="M24" s="41"/>
      <c r="N24" s="41"/>
      <c r="O24" s="41"/>
      <c r="P24" s="41"/>
      <c r="Q24" s="56" t="s">
        <v>68</v>
      </c>
      <c r="R24" s="44" t="n">
        <f aca="false">SUM(F24:Q24)</f>
        <v>0</v>
      </c>
      <c r="S24" s="39" t="n">
        <f aca="false">E24*R24</f>
        <v>0</v>
      </c>
      <c r="T24" s="43"/>
    </row>
    <row r="25" customFormat="false" ht="15" hidden="false" customHeight="false" outlineLevel="0" collapsed="false">
      <c r="A25" s="36" t="n">
        <v>12</v>
      </c>
      <c r="B25" s="37" t="s">
        <v>87</v>
      </c>
      <c r="C25" s="38" t="s">
        <v>88</v>
      </c>
      <c r="D25" s="21"/>
      <c r="E25" s="55" t="n">
        <v>39</v>
      </c>
      <c r="F25" s="40" t="s">
        <v>64</v>
      </c>
      <c r="G25" s="40" t="s">
        <v>64</v>
      </c>
      <c r="H25" s="40" t="s">
        <v>64</v>
      </c>
      <c r="I25" s="40" t="s">
        <v>64</v>
      </c>
      <c r="J25" s="40" t="s">
        <v>64</v>
      </c>
      <c r="K25" s="41"/>
      <c r="L25" s="41"/>
      <c r="M25" s="41"/>
      <c r="N25" s="41"/>
      <c r="O25" s="41"/>
      <c r="P25" s="41"/>
      <c r="Q25" s="40" t="s">
        <v>68</v>
      </c>
      <c r="R25" s="44" t="n">
        <f aca="false">SUM(F25:Q25)</f>
        <v>0</v>
      </c>
      <c r="S25" s="39" t="n">
        <f aca="false">E25*R25</f>
        <v>0</v>
      </c>
      <c r="T25" s="43"/>
    </row>
    <row r="26" customFormat="false" ht="15" hidden="false" customHeight="false" outlineLevel="0" collapsed="false">
      <c r="A26" s="36" t="n">
        <v>13</v>
      </c>
      <c r="B26" s="37" t="s">
        <v>89</v>
      </c>
      <c r="C26" s="38" t="s">
        <v>90</v>
      </c>
      <c r="D26" s="21"/>
      <c r="E26" s="55" t="n">
        <v>39</v>
      </c>
      <c r="F26" s="41"/>
      <c r="G26" s="41"/>
      <c r="H26" s="41"/>
      <c r="I26" s="41"/>
      <c r="J26" s="41"/>
      <c r="K26" s="40" t="s">
        <v>68</v>
      </c>
      <c r="L26" s="40" t="s">
        <v>68</v>
      </c>
      <c r="M26" s="40" t="s">
        <v>68</v>
      </c>
      <c r="N26" s="40" t="s">
        <v>68</v>
      </c>
      <c r="O26" s="40" t="s">
        <v>68</v>
      </c>
      <c r="P26" s="40" t="s">
        <v>68</v>
      </c>
      <c r="Q26" s="40" t="s">
        <v>68</v>
      </c>
      <c r="R26" s="44" t="n">
        <f aca="false">SUM(F26:Q26)</f>
        <v>0</v>
      </c>
      <c r="S26" s="39" t="n">
        <f aca="false">E26*R26</f>
        <v>0</v>
      </c>
      <c r="T26" s="43"/>
    </row>
    <row r="27" customFormat="false" ht="15.75" hidden="false" customHeight="false" outlineLevel="0" collapsed="false">
      <c r="A27" s="57" t="n">
        <v>14</v>
      </c>
      <c r="B27" s="58" t="s">
        <v>91</v>
      </c>
      <c r="C27" s="59" t="s">
        <v>92</v>
      </c>
      <c r="D27" s="60"/>
      <c r="E27" s="61" t="n">
        <v>39</v>
      </c>
      <c r="F27" s="62"/>
      <c r="G27" s="62"/>
      <c r="H27" s="62"/>
      <c r="I27" s="62"/>
      <c r="J27" s="62"/>
      <c r="K27" s="63" t="s">
        <v>68</v>
      </c>
      <c r="L27" s="63" t="s">
        <v>68</v>
      </c>
      <c r="M27" s="63" t="s">
        <v>68</v>
      </c>
      <c r="N27" s="63" t="s">
        <v>68</v>
      </c>
      <c r="O27" s="63" t="s">
        <v>68</v>
      </c>
      <c r="P27" s="63" t="s">
        <v>68</v>
      </c>
      <c r="Q27" s="63" t="s">
        <v>68</v>
      </c>
      <c r="R27" s="34" t="n">
        <f aca="false">SUM(F27:Q27)</f>
        <v>0</v>
      </c>
      <c r="S27" s="64" t="n">
        <f aca="false">E27*R27</f>
        <v>0</v>
      </c>
      <c r="T27" s="43"/>
    </row>
    <row r="28" customFormat="false" ht="15" hidden="false" customHeight="false" outlineLevel="0" collapsed="false">
      <c r="A28" s="36" t="n">
        <v>15</v>
      </c>
      <c r="B28" s="37" t="s">
        <v>93</v>
      </c>
      <c r="C28" s="38" t="s">
        <v>94</v>
      </c>
      <c r="D28" s="21"/>
      <c r="E28" s="55" t="n">
        <v>39</v>
      </c>
      <c r="F28" s="40" t="s">
        <v>64</v>
      </c>
      <c r="G28" s="40" t="s">
        <v>64</v>
      </c>
      <c r="H28" s="40" t="s">
        <v>64</v>
      </c>
      <c r="I28" s="40" t="s">
        <v>64</v>
      </c>
      <c r="J28" s="40" t="s">
        <v>64</v>
      </c>
      <c r="K28" s="41"/>
      <c r="L28" s="41"/>
      <c r="M28" s="41"/>
      <c r="N28" s="41"/>
      <c r="O28" s="41"/>
      <c r="P28" s="41"/>
      <c r="Q28" s="41"/>
      <c r="R28" s="44" t="n">
        <f aca="false">SUM(F28:Q28)</f>
        <v>0</v>
      </c>
      <c r="S28" s="39" t="n">
        <f aca="false">E28*R28</f>
        <v>0</v>
      </c>
      <c r="T28" s="43"/>
    </row>
    <row r="29" customFormat="false" ht="15" hidden="false" customHeight="false" outlineLevel="0" collapsed="false">
      <c r="A29" s="36" t="n">
        <v>16</v>
      </c>
      <c r="B29" s="37" t="s">
        <v>95</v>
      </c>
      <c r="C29" s="38" t="s">
        <v>96</v>
      </c>
      <c r="D29" s="21"/>
      <c r="E29" s="55" t="n">
        <v>39</v>
      </c>
      <c r="F29" s="40" t="s">
        <v>64</v>
      </c>
      <c r="G29" s="40" t="s">
        <v>64</v>
      </c>
      <c r="H29" s="40" t="s">
        <v>64</v>
      </c>
      <c r="I29" s="40" t="s">
        <v>64</v>
      </c>
      <c r="J29" s="40" t="s">
        <v>64</v>
      </c>
      <c r="K29" s="41"/>
      <c r="L29" s="41"/>
      <c r="M29" s="41"/>
      <c r="N29" s="41"/>
      <c r="O29" s="41"/>
      <c r="P29" s="41"/>
      <c r="Q29" s="41"/>
      <c r="R29" s="44" t="n">
        <f aca="false">SUM(F29:Q29)</f>
        <v>0</v>
      </c>
      <c r="S29" s="39" t="n">
        <f aca="false">E29*R29</f>
        <v>0</v>
      </c>
      <c r="T29" s="43"/>
    </row>
    <row r="30" customFormat="false" ht="15" hidden="false" customHeight="false" outlineLevel="0" collapsed="false">
      <c r="A30" s="36" t="n">
        <v>17</v>
      </c>
      <c r="B30" s="37" t="s">
        <v>97</v>
      </c>
      <c r="C30" s="38" t="s">
        <v>98</v>
      </c>
      <c r="E30" s="55" t="n">
        <v>39</v>
      </c>
      <c r="F30" s="41"/>
      <c r="G30" s="41"/>
      <c r="H30" s="41"/>
      <c r="I30" s="41"/>
      <c r="J30" s="41"/>
      <c r="K30" s="40" t="s">
        <v>64</v>
      </c>
      <c r="L30" s="40" t="s">
        <v>64</v>
      </c>
      <c r="M30" s="40" t="s">
        <v>64</v>
      </c>
      <c r="N30" s="40" t="s">
        <v>64</v>
      </c>
      <c r="O30" s="40" t="s">
        <v>64</v>
      </c>
      <c r="P30" s="40" t="s">
        <v>64</v>
      </c>
      <c r="Q30" s="40" t="s">
        <v>64</v>
      </c>
      <c r="R30" s="44" t="n">
        <f aca="false">SUM(F30:Q30)</f>
        <v>0</v>
      </c>
      <c r="S30" s="39" t="n">
        <f aca="false">E30*R30</f>
        <v>0</v>
      </c>
      <c r="T30" s="43"/>
    </row>
    <row r="31" customFormat="false" ht="15" hidden="false" customHeight="false" outlineLevel="0" collapsed="false">
      <c r="A31" s="36" t="n">
        <v>18</v>
      </c>
      <c r="B31" s="37" t="s">
        <v>99</v>
      </c>
      <c r="C31" s="38" t="s">
        <v>100</v>
      </c>
      <c r="E31" s="55" t="n">
        <v>39</v>
      </c>
      <c r="F31" s="41"/>
      <c r="G31" s="41"/>
      <c r="H31" s="41"/>
      <c r="I31" s="41"/>
      <c r="J31" s="41"/>
      <c r="K31" s="40" t="s">
        <v>64</v>
      </c>
      <c r="L31" s="40" t="s">
        <v>64</v>
      </c>
      <c r="M31" s="40" t="s">
        <v>64</v>
      </c>
      <c r="N31" s="40" t="s">
        <v>64</v>
      </c>
      <c r="O31" s="40" t="s">
        <v>64</v>
      </c>
      <c r="P31" s="40" t="s">
        <v>64</v>
      </c>
      <c r="Q31" s="40" t="s">
        <v>64</v>
      </c>
      <c r="R31" s="44" t="n">
        <f aca="false">SUM(F31:Q31)</f>
        <v>0</v>
      </c>
      <c r="S31" s="39" t="n">
        <f aca="false">E31*R31</f>
        <v>0</v>
      </c>
      <c r="T31" s="43"/>
    </row>
    <row r="33" customFormat="false" ht="15" hidden="false" customHeight="false" outlineLevel="0" collapsed="false">
      <c r="A33" s="65" t="s">
        <v>101</v>
      </c>
      <c r="B33" s="65"/>
      <c r="C33" s="65"/>
      <c r="D33" s="65"/>
      <c r="E33" s="5"/>
      <c r="F33" s="5"/>
      <c r="G33" s="5"/>
    </row>
    <row r="34" customFormat="false" ht="15" hidden="false" customHeight="false" outlineLevel="0" collapsed="false">
      <c r="A34" s="65" t="s">
        <v>102</v>
      </c>
      <c r="B34" s="65"/>
      <c r="C34" s="65"/>
      <c r="D34" s="65"/>
      <c r="E34" s="5"/>
      <c r="F34" s="5"/>
      <c r="G34" s="5"/>
    </row>
    <row r="35" customFormat="false" ht="15.75" hidden="false" customHeight="false" outlineLevel="0" collapsed="false">
      <c r="A35" s="31" t="s">
        <v>48</v>
      </c>
      <c r="B35" s="31" t="s">
        <v>49</v>
      </c>
      <c r="C35" s="33" t="s">
        <v>103</v>
      </c>
      <c r="D35" s="33"/>
      <c r="E35" s="34" t="s">
        <v>51</v>
      </c>
      <c r="F35" s="35" t="n">
        <v>116</v>
      </c>
      <c r="G35" s="35" t="n">
        <v>128</v>
      </c>
      <c r="H35" s="35" t="n">
        <v>140</v>
      </c>
      <c r="I35" s="35" t="n">
        <v>152</v>
      </c>
      <c r="J35" s="35" t="n">
        <v>164</v>
      </c>
      <c r="K35" s="35" t="s">
        <v>52</v>
      </c>
      <c r="L35" s="35" t="s">
        <v>53</v>
      </c>
      <c r="M35" s="35" t="s">
        <v>54</v>
      </c>
      <c r="N35" s="35" t="s">
        <v>55</v>
      </c>
      <c r="O35" s="35" t="s">
        <v>56</v>
      </c>
      <c r="P35" s="35" t="s">
        <v>57</v>
      </c>
      <c r="Q35" s="35" t="s">
        <v>58</v>
      </c>
      <c r="R35" s="34" t="s">
        <v>59</v>
      </c>
      <c r="S35" s="34" t="s">
        <v>60</v>
      </c>
      <c r="T35" s="34" t="s">
        <v>61</v>
      </c>
    </row>
    <row r="36" customFormat="false" ht="15" hidden="false" customHeight="false" outlineLevel="0" collapsed="false">
      <c r="A36" s="36" t="n">
        <v>19</v>
      </c>
      <c r="B36" s="0" t="s">
        <v>104</v>
      </c>
      <c r="C36" s="38" t="s">
        <v>105</v>
      </c>
      <c r="D36" s="21"/>
      <c r="E36" s="39" t="n">
        <v>17</v>
      </c>
      <c r="F36" s="40" t="s">
        <v>64</v>
      </c>
      <c r="G36" s="40" t="s">
        <v>64</v>
      </c>
      <c r="H36" s="40" t="s">
        <v>64</v>
      </c>
      <c r="I36" s="40" t="s">
        <v>64</v>
      </c>
      <c r="J36" s="40" t="s">
        <v>64</v>
      </c>
      <c r="K36" s="40" t="s">
        <v>64</v>
      </c>
      <c r="L36" s="41"/>
      <c r="M36" s="41"/>
      <c r="N36" s="41"/>
      <c r="O36" s="41"/>
      <c r="P36" s="41"/>
      <c r="Q36" s="41"/>
      <c r="R36" s="44" t="n">
        <f aca="false">SUM(F36:Q36)</f>
        <v>0</v>
      </c>
      <c r="S36" s="39" t="n">
        <f aca="false">E36*R36</f>
        <v>0</v>
      </c>
      <c r="T36" s="66" t="s">
        <v>106</v>
      </c>
    </row>
    <row r="37" customFormat="false" ht="15" hidden="false" customHeight="false" outlineLevel="0" collapsed="false">
      <c r="A37" s="36" t="n">
        <v>20</v>
      </c>
      <c r="B37" s="0" t="s">
        <v>107</v>
      </c>
      <c r="C37" s="38" t="s">
        <v>108</v>
      </c>
      <c r="D37" s="21"/>
      <c r="E37" s="39" t="n">
        <v>17</v>
      </c>
      <c r="F37" s="40" t="s">
        <v>64</v>
      </c>
      <c r="G37" s="40" t="s">
        <v>64</v>
      </c>
      <c r="H37" s="40" t="s">
        <v>64</v>
      </c>
      <c r="I37" s="40" t="s">
        <v>64</v>
      </c>
      <c r="J37" s="40" t="s">
        <v>64</v>
      </c>
      <c r="K37" s="40" t="s">
        <v>64</v>
      </c>
      <c r="L37" s="41"/>
      <c r="M37" s="41"/>
      <c r="N37" s="41"/>
      <c r="O37" s="41"/>
      <c r="P37" s="41"/>
      <c r="Q37" s="41"/>
      <c r="R37" s="44" t="n">
        <f aca="false">SUM(F37:Q37)</f>
        <v>0</v>
      </c>
      <c r="S37" s="39" t="n">
        <f aca="false">E37*R37</f>
        <v>0</v>
      </c>
      <c r="T37" s="66" t="s">
        <v>106</v>
      </c>
    </row>
    <row r="38" customFormat="false" ht="15" hidden="false" customHeight="false" outlineLevel="0" collapsed="false">
      <c r="A38" s="36" t="n">
        <v>21</v>
      </c>
      <c r="B38" s="0" t="s">
        <v>104</v>
      </c>
      <c r="C38" s="38" t="s">
        <v>109</v>
      </c>
      <c r="D38" s="21"/>
      <c r="E38" s="39" t="n">
        <v>14</v>
      </c>
      <c r="F38" s="41"/>
      <c r="G38" s="41"/>
      <c r="H38" s="41"/>
      <c r="I38" s="41"/>
      <c r="J38" s="41"/>
      <c r="K38" s="40" t="s">
        <v>64</v>
      </c>
      <c r="L38" s="40" t="s">
        <v>64</v>
      </c>
      <c r="M38" s="40" t="s">
        <v>64</v>
      </c>
      <c r="N38" s="40" t="s">
        <v>64</v>
      </c>
      <c r="O38" s="40" t="s">
        <v>64</v>
      </c>
      <c r="P38" s="40" t="s">
        <v>64</v>
      </c>
      <c r="Q38" s="40" t="s">
        <v>64</v>
      </c>
      <c r="R38" s="44" t="n">
        <f aca="false">SUM(F38:Q38)</f>
        <v>0</v>
      </c>
      <c r="S38" s="39" t="n">
        <f aca="false">E38*R38</f>
        <v>0</v>
      </c>
      <c r="T38" s="66" t="s">
        <v>106</v>
      </c>
    </row>
    <row r="39" customFormat="false" ht="15" hidden="false" customHeight="false" outlineLevel="0" collapsed="false">
      <c r="A39" s="36" t="n">
        <v>22</v>
      </c>
      <c r="B39" s="0" t="s">
        <v>107</v>
      </c>
      <c r="C39" s="38" t="s">
        <v>110</v>
      </c>
      <c r="D39" s="21"/>
      <c r="E39" s="39" t="n">
        <v>14</v>
      </c>
      <c r="F39" s="41"/>
      <c r="G39" s="41"/>
      <c r="H39" s="41"/>
      <c r="I39" s="41"/>
      <c r="J39" s="41"/>
      <c r="K39" s="40" t="s">
        <v>64</v>
      </c>
      <c r="L39" s="40" t="s">
        <v>64</v>
      </c>
      <c r="M39" s="40" t="s">
        <v>64</v>
      </c>
      <c r="N39" s="40" t="s">
        <v>64</v>
      </c>
      <c r="O39" s="40" t="s">
        <v>64</v>
      </c>
      <c r="P39" s="40" t="s">
        <v>64</v>
      </c>
      <c r="Q39" s="40" t="s">
        <v>64</v>
      </c>
      <c r="R39" s="44" t="n">
        <f aca="false">SUM(F39:Q39)</f>
        <v>0</v>
      </c>
      <c r="S39" s="39" t="n">
        <f aca="false">E39*R39</f>
        <v>0</v>
      </c>
      <c r="T39" s="66" t="s">
        <v>106</v>
      </c>
    </row>
    <row r="40" customFormat="false" ht="15" hidden="false" customHeight="false" outlineLevel="0" collapsed="false">
      <c r="A40" s="36" t="n">
        <v>23</v>
      </c>
      <c r="B40" s="0" t="s">
        <v>111</v>
      </c>
      <c r="C40" s="38" t="s">
        <v>112</v>
      </c>
      <c r="D40" s="21"/>
      <c r="E40" s="39" t="n">
        <v>21</v>
      </c>
      <c r="F40" s="40" t="s">
        <v>64</v>
      </c>
      <c r="G40" s="40" t="s">
        <v>64</v>
      </c>
      <c r="H40" s="40" t="s">
        <v>64</v>
      </c>
      <c r="I40" s="40" t="s">
        <v>64</v>
      </c>
      <c r="J40" s="40" t="s">
        <v>64</v>
      </c>
      <c r="K40" s="40" t="s">
        <v>64</v>
      </c>
      <c r="L40" s="41"/>
      <c r="M40" s="41"/>
      <c r="N40" s="41"/>
      <c r="O40" s="41"/>
      <c r="P40" s="41"/>
      <c r="Q40" s="41"/>
      <c r="R40" s="44" t="n">
        <f aca="false">SUM(F40:Q40)</f>
        <v>0</v>
      </c>
      <c r="S40" s="39" t="n">
        <f aca="false">E40*R40</f>
        <v>0</v>
      </c>
      <c r="T40" s="66" t="s">
        <v>106</v>
      </c>
    </row>
    <row r="41" customFormat="false" ht="15" hidden="false" customHeight="false" outlineLevel="0" collapsed="false">
      <c r="A41" s="36" t="n">
        <v>24</v>
      </c>
      <c r="B41" s="0" t="s">
        <v>111</v>
      </c>
      <c r="C41" s="38" t="s">
        <v>113</v>
      </c>
      <c r="D41" s="21"/>
      <c r="E41" s="39" t="n">
        <v>18.5</v>
      </c>
      <c r="F41" s="41"/>
      <c r="G41" s="41"/>
      <c r="H41" s="41"/>
      <c r="I41" s="41"/>
      <c r="J41" s="41"/>
      <c r="K41" s="40" t="s">
        <v>64</v>
      </c>
      <c r="L41" s="40" t="s">
        <v>68</v>
      </c>
      <c r="M41" s="40" t="s">
        <v>68</v>
      </c>
      <c r="N41" s="40" t="s">
        <v>68</v>
      </c>
      <c r="O41" s="40" t="s">
        <v>68</v>
      </c>
      <c r="P41" s="40" t="s">
        <v>68</v>
      </c>
      <c r="Q41" s="40" t="s">
        <v>68</v>
      </c>
      <c r="R41" s="44" t="n">
        <f aca="false">SUM(F41:Q41)</f>
        <v>0</v>
      </c>
      <c r="S41" s="39" t="n">
        <f aca="false">E41*R41</f>
        <v>0</v>
      </c>
      <c r="T41" s="66" t="s">
        <v>106</v>
      </c>
    </row>
    <row r="42" customFormat="false" ht="15" hidden="false" customHeight="false" outlineLevel="0" collapsed="false">
      <c r="A42" s="36" t="n">
        <v>25</v>
      </c>
      <c r="B42" s="0" t="s">
        <v>114</v>
      </c>
      <c r="C42" s="38" t="s">
        <v>115</v>
      </c>
      <c r="D42" s="21"/>
      <c r="E42" s="39" t="n">
        <v>14</v>
      </c>
      <c r="F42" s="40" t="s">
        <v>64</v>
      </c>
      <c r="G42" s="40" t="s">
        <v>64</v>
      </c>
      <c r="H42" s="40" t="s">
        <v>64</v>
      </c>
      <c r="I42" s="40" t="s">
        <v>64</v>
      </c>
      <c r="J42" s="40" t="s">
        <v>64</v>
      </c>
      <c r="K42" s="40" t="s">
        <v>64</v>
      </c>
      <c r="L42" s="41"/>
      <c r="M42" s="41"/>
      <c r="N42" s="41"/>
      <c r="O42" s="41"/>
      <c r="P42" s="41"/>
      <c r="Q42" s="41"/>
      <c r="R42" s="44" t="n">
        <f aca="false">SUM(F42:Q42)</f>
        <v>0</v>
      </c>
      <c r="S42" s="39" t="n">
        <f aca="false">E42*R42</f>
        <v>0</v>
      </c>
      <c r="T42" s="66"/>
    </row>
    <row r="43" customFormat="false" ht="15" hidden="false" customHeight="false" outlineLevel="0" collapsed="false">
      <c r="A43" s="36" t="n">
        <v>26</v>
      </c>
      <c r="B43" s="0" t="s">
        <v>114</v>
      </c>
      <c r="C43" s="38" t="s">
        <v>116</v>
      </c>
      <c r="D43" s="21"/>
      <c r="E43" s="39" t="n">
        <v>13</v>
      </c>
      <c r="F43" s="41"/>
      <c r="G43" s="41"/>
      <c r="H43" s="41"/>
      <c r="I43" s="41"/>
      <c r="J43" s="41"/>
      <c r="K43" s="40" t="s">
        <v>64</v>
      </c>
      <c r="L43" s="40" t="s">
        <v>64</v>
      </c>
      <c r="M43" s="40" t="s">
        <v>64</v>
      </c>
      <c r="N43" s="40" t="s">
        <v>64</v>
      </c>
      <c r="O43" s="40" t="s">
        <v>64</v>
      </c>
      <c r="P43" s="40" t="s">
        <v>64</v>
      </c>
      <c r="Q43" s="40" t="s">
        <v>64</v>
      </c>
      <c r="R43" s="44" t="n">
        <f aca="false">SUM(F43:Q43)</f>
        <v>0</v>
      </c>
      <c r="S43" s="39" t="n">
        <f aca="false">E43*R43</f>
        <v>0</v>
      </c>
      <c r="T43" s="66"/>
    </row>
    <row r="44" customFormat="false" ht="15" hidden="false" customHeight="false" outlineLevel="0" collapsed="false">
      <c r="A44" s="36"/>
      <c r="C44" s="38"/>
      <c r="D44" s="21"/>
      <c r="E44" s="67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30"/>
      <c r="S44" s="67"/>
    </row>
    <row r="45" customFormat="false" ht="15.75" hidden="false" customHeight="false" outlineLevel="0" collapsed="false">
      <c r="A45" s="31" t="s">
        <v>48</v>
      </c>
      <c r="B45" s="31" t="s">
        <v>49</v>
      </c>
      <c r="C45" s="33" t="s">
        <v>117</v>
      </c>
      <c r="D45" s="33"/>
      <c r="E45" s="34" t="s">
        <v>51</v>
      </c>
      <c r="F45" s="35" t="n">
        <v>116</v>
      </c>
      <c r="G45" s="35" t="n">
        <v>128</v>
      </c>
      <c r="H45" s="35" t="n">
        <v>140</v>
      </c>
      <c r="I45" s="35" t="n">
        <v>152</v>
      </c>
      <c r="J45" s="35" t="n">
        <v>164</v>
      </c>
      <c r="K45" s="35" t="s">
        <v>52</v>
      </c>
      <c r="L45" s="35" t="s">
        <v>53</v>
      </c>
      <c r="M45" s="35" t="s">
        <v>54</v>
      </c>
      <c r="N45" s="35" t="s">
        <v>55</v>
      </c>
      <c r="O45" s="35" t="s">
        <v>56</v>
      </c>
      <c r="P45" s="35" t="s">
        <v>57</v>
      </c>
      <c r="Q45" s="35" t="s">
        <v>58</v>
      </c>
      <c r="R45" s="34" t="s">
        <v>59</v>
      </c>
      <c r="S45" s="34" t="s">
        <v>60</v>
      </c>
      <c r="T45" s="34" t="s">
        <v>61</v>
      </c>
    </row>
    <row r="46" customFormat="false" ht="15" hidden="false" customHeight="false" outlineLevel="0" collapsed="false">
      <c r="A46" s="36" t="n">
        <v>27</v>
      </c>
      <c r="B46" s="0" t="s">
        <v>118</v>
      </c>
      <c r="C46" s="38" t="s">
        <v>119</v>
      </c>
      <c r="E46" s="39" t="n">
        <v>47</v>
      </c>
      <c r="F46" s="40" t="s">
        <v>64</v>
      </c>
      <c r="G46" s="40" t="s">
        <v>64</v>
      </c>
      <c r="H46" s="40" t="s">
        <v>64</v>
      </c>
      <c r="I46" s="40" t="s">
        <v>64</v>
      </c>
      <c r="J46" s="40" t="s">
        <v>64</v>
      </c>
      <c r="K46" s="40" t="s">
        <v>64</v>
      </c>
      <c r="L46" s="41"/>
      <c r="M46" s="41"/>
      <c r="N46" s="41"/>
      <c r="O46" s="41"/>
      <c r="P46" s="41"/>
      <c r="Q46" s="41"/>
      <c r="R46" s="44" t="n">
        <f aca="false">SUM(F46:Q46)</f>
        <v>0</v>
      </c>
      <c r="S46" s="39" t="n">
        <f aca="false">E46*R46</f>
        <v>0</v>
      </c>
      <c r="T46" s="66" t="s">
        <v>106</v>
      </c>
    </row>
    <row r="47" customFormat="false" ht="15" hidden="false" customHeight="false" outlineLevel="0" collapsed="false">
      <c r="A47" s="36" t="n">
        <v>28</v>
      </c>
      <c r="B47" s="0" t="s">
        <v>118</v>
      </c>
      <c r="C47" s="38" t="s">
        <v>120</v>
      </c>
      <c r="E47" s="39" t="n">
        <v>40</v>
      </c>
      <c r="F47" s="40" t="s">
        <v>68</v>
      </c>
      <c r="G47" s="41"/>
      <c r="H47" s="41"/>
      <c r="I47" s="41"/>
      <c r="J47" s="41"/>
      <c r="K47" s="40" t="s">
        <v>64</v>
      </c>
      <c r="L47" s="40" t="s">
        <v>64</v>
      </c>
      <c r="M47" s="40" t="s">
        <v>64</v>
      </c>
      <c r="N47" s="40" t="s">
        <v>64</v>
      </c>
      <c r="O47" s="40" t="s">
        <v>64</v>
      </c>
      <c r="P47" s="40" t="s">
        <v>64</v>
      </c>
      <c r="Q47" s="40" t="s">
        <v>64</v>
      </c>
      <c r="R47" s="44" t="n">
        <f aca="false">SUM(F47:Q47)</f>
        <v>0</v>
      </c>
      <c r="S47" s="39" t="n">
        <f aca="false">E47*R47</f>
        <v>0</v>
      </c>
      <c r="T47" s="66" t="s">
        <v>106</v>
      </c>
    </row>
    <row r="48" customFormat="false" ht="15" hidden="false" customHeight="false" outlineLevel="0" collapsed="false">
      <c r="A48" s="36" t="n">
        <v>29</v>
      </c>
      <c r="B48" s="0" t="s">
        <v>121</v>
      </c>
      <c r="C48" s="38" t="s">
        <v>122</v>
      </c>
      <c r="E48" s="39" t="n">
        <v>37</v>
      </c>
      <c r="F48" s="40" t="s">
        <v>64</v>
      </c>
      <c r="G48" s="40" t="s">
        <v>64</v>
      </c>
      <c r="H48" s="40" t="s">
        <v>64</v>
      </c>
      <c r="I48" s="40" t="s">
        <v>64</v>
      </c>
      <c r="J48" s="40" t="s">
        <v>64</v>
      </c>
      <c r="K48" s="40" t="s">
        <v>64</v>
      </c>
      <c r="L48" s="41"/>
      <c r="M48" s="41"/>
      <c r="N48" s="41"/>
      <c r="O48" s="41"/>
      <c r="P48" s="41"/>
      <c r="Q48" s="41"/>
      <c r="R48" s="44" t="n">
        <f aca="false">SUM(F48:Q48)</f>
        <v>0</v>
      </c>
      <c r="S48" s="39" t="n">
        <f aca="false">E48*R48</f>
        <v>0</v>
      </c>
      <c r="T48" s="66"/>
    </row>
    <row r="49" customFormat="false" ht="15" hidden="false" customHeight="false" outlineLevel="0" collapsed="false">
      <c r="A49" s="36" t="n">
        <v>30</v>
      </c>
      <c r="B49" s="0" t="s">
        <v>121</v>
      </c>
      <c r="C49" s="38" t="s">
        <v>123</v>
      </c>
      <c r="E49" s="39" t="n">
        <v>32</v>
      </c>
      <c r="F49" s="40" t="s">
        <v>64</v>
      </c>
      <c r="G49" s="41"/>
      <c r="H49" s="41"/>
      <c r="I49" s="41"/>
      <c r="J49" s="41"/>
      <c r="K49" s="40" t="s">
        <v>64</v>
      </c>
      <c r="L49" s="40" t="s">
        <v>64</v>
      </c>
      <c r="M49" s="40" t="s">
        <v>64</v>
      </c>
      <c r="N49" s="40" t="s">
        <v>64</v>
      </c>
      <c r="O49" s="40" t="s">
        <v>64</v>
      </c>
      <c r="P49" s="40" t="s">
        <v>64</v>
      </c>
      <c r="Q49" s="40" t="s">
        <v>64</v>
      </c>
      <c r="R49" s="44" t="n">
        <f aca="false">SUM(F49:Q49)</f>
        <v>0</v>
      </c>
      <c r="S49" s="39" t="n">
        <f aca="false">E49*R49</f>
        <v>0</v>
      </c>
      <c r="T49" s="66"/>
    </row>
    <row r="50" customFormat="false" ht="15" hidden="false" customHeight="false" outlineLevel="0" collapsed="false">
      <c r="A50" s="36" t="n">
        <v>31</v>
      </c>
      <c r="B50" s="0" t="s">
        <v>124</v>
      </c>
      <c r="C50" s="38" t="s">
        <v>125</v>
      </c>
      <c r="D50" s="38"/>
      <c r="E50" s="39" t="n">
        <v>17.5</v>
      </c>
      <c r="F50" s="40" t="s">
        <v>64</v>
      </c>
      <c r="G50" s="40" t="s">
        <v>64</v>
      </c>
      <c r="H50" s="40" t="s">
        <v>64</v>
      </c>
      <c r="I50" s="40" t="s">
        <v>64</v>
      </c>
      <c r="J50" s="40" t="s">
        <v>64</v>
      </c>
      <c r="K50" s="40" t="s">
        <v>64</v>
      </c>
      <c r="L50" s="41"/>
      <c r="M50" s="41"/>
      <c r="N50" s="41"/>
      <c r="O50" s="41"/>
      <c r="P50" s="41"/>
      <c r="Q50" s="41"/>
      <c r="R50" s="44" t="n">
        <f aca="false">SUM(F50:Q50)</f>
        <v>0</v>
      </c>
      <c r="S50" s="39" t="n">
        <f aca="false">E50*R50</f>
        <v>0</v>
      </c>
      <c r="T50" s="66" t="s">
        <v>106</v>
      </c>
    </row>
    <row r="51" customFormat="false" ht="15" hidden="false" customHeight="false" outlineLevel="0" collapsed="false">
      <c r="A51" s="36" t="n">
        <v>32</v>
      </c>
      <c r="B51" s="0" t="s">
        <v>124</v>
      </c>
      <c r="C51" s="38" t="s">
        <v>126</v>
      </c>
      <c r="D51" s="38"/>
      <c r="E51" s="39" t="n">
        <v>15.5</v>
      </c>
      <c r="F51" s="41"/>
      <c r="G51" s="41"/>
      <c r="H51" s="41"/>
      <c r="I51" s="41"/>
      <c r="J51" s="41"/>
      <c r="K51" s="40" t="s">
        <v>64</v>
      </c>
      <c r="L51" s="40" t="s">
        <v>64</v>
      </c>
      <c r="M51" s="40" t="s">
        <v>64</v>
      </c>
      <c r="N51" s="40" t="s">
        <v>64</v>
      </c>
      <c r="O51" s="40" t="s">
        <v>64</v>
      </c>
      <c r="P51" s="40" t="s">
        <v>64</v>
      </c>
      <c r="Q51" s="40" t="s">
        <v>64</v>
      </c>
      <c r="R51" s="44" t="n">
        <f aca="false">SUM(F51:Q51)</f>
        <v>0</v>
      </c>
      <c r="S51" s="39" t="n">
        <f aca="false">E51*R51</f>
        <v>0</v>
      </c>
      <c r="T51" s="66" t="s">
        <v>106</v>
      </c>
    </row>
    <row r="53" customFormat="false" ht="15" hidden="false" customHeight="false" outlineLevel="0" collapsed="false">
      <c r="A53" s="31" t="s">
        <v>48</v>
      </c>
      <c r="B53" s="31" t="s">
        <v>49</v>
      </c>
      <c r="C53" s="33" t="s">
        <v>127</v>
      </c>
      <c r="D53" s="33"/>
      <c r="E53" s="34" t="s">
        <v>51</v>
      </c>
      <c r="F53" s="35" t="s">
        <v>128</v>
      </c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4" t="s">
        <v>59</v>
      </c>
      <c r="S53" s="34" t="s">
        <v>60</v>
      </c>
      <c r="T53" s="34" t="s">
        <v>61</v>
      </c>
    </row>
    <row r="54" customFormat="false" ht="15" hidden="false" customHeight="false" outlineLevel="0" collapsed="false">
      <c r="A54" s="69" t="n">
        <v>33</v>
      </c>
      <c r="B54" s="70" t="s">
        <v>129</v>
      </c>
      <c r="C54" s="0" t="s">
        <v>130</v>
      </c>
      <c r="E54" s="71" t="n">
        <v>23</v>
      </c>
      <c r="F54" s="72"/>
      <c r="R54" s="44" t="n">
        <f aca="false">SUM(F54:F54)</f>
        <v>0</v>
      </c>
      <c r="S54" s="39" t="n">
        <f aca="false">E54*R54</f>
        <v>0</v>
      </c>
      <c r="T54" s="73"/>
    </row>
    <row r="56" customFormat="false" ht="15" hidden="false" customHeight="false" outlineLevel="0" collapsed="false">
      <c r="R56" s="74" t="s">
        <v>131</v>
      </c>
      <c r="S56" s="67" t="n">
        <f aca="false">SUM(S14:S54)</f>
        <v>0</v>
      </c>
      <c r="T56" s="2" t="s">
        <v>132</v>
      </c>
    </row>
    <row r="80" customFormat="false" ht="15" hidden="false" customHeight="false" outlineLevel="0" collapsed="false">
      <c r="A80" s="5"/>
    </row>
    <row r="81" customFormat="false" ht="15" hidden="false" customHeight="false" outlineLevel="0" collapsed="false">
      <c r="A81" s="5"/>
    </row>
  </sheetData>
  <mergeCells count="14">
    <mergeCell ref="A1:G1"/>
    <mergeCell ref="A2:D2"/>
    <mergeCell ref="H4:J4"/>
    <mergeCell ref="H5:J5"/>
    <mergeCell ref="H6:J6"/>
    <mergeCell ref="H7:J7"/>
    <mergeCell ref="H8:J8"/>
    <mergeCell ref="A10:G10"/>
    <mergeCell ref="A11:D11"/>
    <mergeCell ref="A12:D12"/>
    <mergeCell ref="C13:D13"/>
    <mergeCell ref="C35:D35"/>
    <mergeCell ref="C45:D45"/>
    <mergeCell ref="C53:D5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H5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453125" defaultRowHeight="15" zeroHeight="false" outlineLevelRow="0" outlineLevelCol="0"/>
  <cols>
    <col collapsed="false" customWidth="true" hidden="false" outlineLevel="0" max="1" min="1" style="0" width="29.57"/>
    <col collapsed="false" customWidth="true" hidden="false" outlineLevel="0" max="2" min="2" style="0" width="38"/>
    <col collapsed="false" customWidth="true" hidden="false" outlineLevel="0" max="3" min="3" style="0" width="21.57"/>
    <col collapsed="false" customWidth="true" hidden="false" outlineLevel="0" max="4" min="4" style="0" width="17.71"/>
    <col collapsed="false" customWidth="true" hidden="false" outlineLevel="0" max="5" min="5" style="0" width="17"/>
    <col collapsed="false" customWidth="true" hidden="false" outlineLevel="0" max="6" min="6" style="0" width="22.57"/>
    <col collapsed="false" customWidth="true" hidden="false" outlineLevel="0" max="7" min="7" style="0" width="15.29"/>
    <col collapsed="false" customWidth="true" hidden="false" outlineLevel="0" max="8" min="8" style="0" width="22.71"/>
  </cols>
  <sheetData>
    <row r="2" customFormat="false" ht="15" hidden="false" customHeight="false" outlineLevel="0" collapsed="false">
      <c r="A2" s="75" t="s">
        <v>133</v>
      </c>
      <c r="B2" s="75"/>
      <c r="C2" s="76"/>
      <c r="D2" s="76"/>
    </row>
    <row r="3" customFormat="false" ht="15" hidden="false" customHeight="false" outlineLevel="0" collapsed="false">
      <c r="A3" s="3" t="s">
        <v>134</v>
      </c>
      <c r="B3" s="5"/>
      <c r="C3" s="76"/>
      <c r="D3" s="76"/>
    </row>
    <row r="4" customFormat="false" ht="15" hidden="false" customHeight="false" outlineLevel="0" collapsed="false">
      <c r="A4" s="76" t="s">
        <v>135</v>
      </c>
      <c r="B4" s="5"/>
      <c r="C4" s="76"/>
      <c r="D4" s="76"/>
    </row>
    <row r="5" customFormat="false" ht="15" hidden="false" customHeight="false" outlineLevel="0" collapsed="false">
      <c r="A5" s="76" t="s">
        <v>136</v>
      </c>
      <c r="B5" s="5"/>
      <c r="C5" s="76"/>
      <c r="D5" s="76"/>
    </row>
    <row r="6" customFormat="false" ht="15" hidden="false" customHeight="false" outlineLevel="0" collapsed="false">
      <c r="A6" s="76" t="s">
        <v>137</v>
      </c>
      <c r="B6" s="5"/>
      <c r="C6" s="76"/>
      <c r="D6" s="76"/>
    </row>
    <row r="7" customFormat="false" ht="15" hidden="false" customHeight="false" outlineLevel="0" collapsed="false">
      <c r="A7" s="3"/>
      <c r="B7" s="4"/>
      <c r="C7" s="76"/>
      <c r="D7" s="76"/>
    </row>
    <row r="8" customFormat="false" ht="15" hidden="false" customHeight="false" outlineLevel="0" collapsed="false">
      <c r="A8" s="3" t="s">
        <v>138</v>
      </c>
      <c r="B8" s="3"/>
      <c r="C8" s="76"/>
      <c r="D8" s="76"/>
    </row>
    <row r="9" customFormat="false" ht="15" hidden="false" customHeight="false" outlineLevel="0" collapsed="false">
      <c r="A9" s="3" t="s">
        <v>139</v>
      </c>
      <c r="B9" s="3"/>
      <c r="C9" s="76"/>
      <c r="D9" s="76"/>
    </row>
    <row r="10" customFormat="false" ht="15" hidden="false" customHeight="false" outlineLevel="0" collapsed="false">
      <c r="A10" s="3" t="s">
        <v>140</v>
      </c>
      <c r="B10" s="3"/>
      <c r="C10" s="76"/>
      <c r="D10" s="76"/>
    </row>
    <row r="11" customFormat="false" ht="15" hidden="false" customHeight="false" outlineLevel="0" collapsed="false">
      <c r="A11" s="3"/>
      <c r="B11" s="3"/>
      <c r="C11" s="76"/>
      <c r="D11" s="76"/>
    </row>
    <row r="12" customFormat="false" ht="15" hidden="false" customHeight="false" outlineLevel="0" collapsed="false">
      <c r="A12" s="3" t="s">
        <v>141</v>
      </c>
      <c r="B12" s="3"/>
      <c r="C12" s="76"/>
      <c r="D12" s="76"/>
    </row>
    <row r="13" customFormat="false" ht="15" hidden="false" customHeight="false" outlineLevel="0" collapsed="false">
      <c r="A13" s="3" t="s">
        <v>142</v>
      </c>
      <c r="B13" s="3"/>
      <c r="C13" s="76"/>
      <c r="D13" s="76"/>
    </row>
    <row r="14" customFormat="false" ht="15" hidden="false" customHeight="false" outlineLevel="0" collapsed="false">
      <c r="A14" s="3"/>
      <c r="B14" s="3"/>
      <c r="C14" s="76"/>
      <c r="D14" s="76"/>
    </row>
    <row r="15" customFormat="false" ht="15" hidden="false" customHeight="false" outlineLevel="0" collapsed="false">
      <c r="A15" s="77" t="s">
        <v>143</v>
      </c>
      <c r="B15" s="77"/>
      <c r="C15" s="76"/>
      <c r="D15" s="76"/>
    </row>
    <row r="16" customFormat="false" ht="15.75" hidden="false" customHeight="false" outlineLevel="0" collapsed="false"/>
    <row r="17" customFormat="false" ht="30.75" hidden="false" customHeight="false" outlineLevel="0" collapsed="false">
      <c r="A17" s="78" t="s">
        <v>144</v>
      </c>
      <c r="B17" s="79" t="s">
        <v>145</v>
      </c>
      <c r="C17" s="80" t="s">
        <v>146</v>
      </c>
      <c r="D17" s="79" t="s">
        <v>147</v>
      </c>
      <c r="E17" s="79" t="s">
        <v>148</v>
      </c>
      <c r="F17" s="79" t="s">
        <v>149</v>
      </c>
      <c r="G17" s="79" t="s">
        <v>150</v>
      </c>
      <c r="H17" s="79" t="s">
        <v>151</v>
      </c>
    </row>
    <row r="18" customFormat="false" ht="15" hidden="false" customHeight="false" outlineLevel="0" collapsed="false">
      <c r="A18" s="81"/>
      <c r="B18" s="81"/>
      <c r="C18" s="81"/>
      <c r="D18" s="81"/>
      <c r="E18" s="81"/>
      <c r="F18" s="81"/>
      <c r="G18" s="81"/>
      <c r="H18" s="81"/>
    </row>
    <row r="19" customFormat="false" ht="15" hidden="false" customHeight="false" outlineLevel="0" collapsed="false">
      <c r="A19" s="81"/>
      <c r="B19" s="81"/>
      <c r="C19" s="81"/>
      <c r="D19" s="81"/>
      <c r="E19" s="81"/>
      <c r="F19" s="81"/>
      <c r="G19" s="81"/>
      <c r="H19" s="81"/>
    </row>
    <row r="20" customFormat="false" ht="15" hidden="false" customHeight="false" outlineLevel="0" collapsed="false">
      <c r="A20" s="81"/>
      <c r="B20" s="81"/>
      <c r="C20" s="81"/>
      <c r="D20" s="81"/>
      <c r="E20" s="81"/>
      <c r="F20" s="81"/>
      <c r="G20" s="81"/>
      <c r="H20" s="81"/>
    </row>
    <row r="21" customFormat="false" ht="15" hidden="false" customHeight="false" outlineLevel="0" collapsed="false">
      <c r="A21" s="81"/>
      <c r="B21" s="81"/>
      <c r="C21" s="81"/>
      <c r="D21" s="81"/>
      <c r="E21" s="81"/>
      <c r="F21" s="81"/>
      <c r="G21" s="81"/>
      <c r="H21" s="81"/>
    </row>
    <row r="22" customFormat="false" ht="15" hidden="false" customHeight="false" outlineLevel="0" collapsed="false">
      <c r="A22" s="81"/>
      <c r="B22" s="81"/>
      <c r="C22" s="81"/>
      <c r="D22" s="81"/>
      <c r="E22" s="81"/>
      <c r="F22" s="81"/>
      <c r="G22" s="81"/>
      <c r="H22" s="81"/>
    </row>
    <row r="23" customFormat="false" ht="15" hidden="false" customHeight="false" outlineLevel="0" collapsed="false">
      <c r="A23" s="81"/>
      <c r="B23" s="81"/>
      <c r="C23" s="81"/>
      <c r="D23" s="81"/>
      <c r="E23" s="81"/>
      <c r="F23" s="81"/>
      <c r="G23" s="81"/>
      <c r="H23" s="81"/>
    </row>
    <row r="24" customFormat="false" ht="15" hidden="false" customHeight="false" outlineLevel="0" collapsed="false">
      <c r="A24" s="81"/>
      <c r="B24" s="81"/>
      <c r="C24" s="81"/>
      <c r="D24" s="81"/>
      <c r="E24" s="81"/>
      <c r="F24" s="81"/>
      <c r="G24" s="81"/>
      <c r="H24" s="81"/>
    </row>
    <row r="25" customFormat="false" ht="15" hidden="false" customHeight="false" outlineLevel="0" collapsed="false">
      <c r="A25" s="81"/>
      <c r="B25" s="81"/>
      <c r="C25" s="81"/>
      <c r="D25" s="81"/>
      <c r="E25" s="81"/>
      <c r="F25" s="81"/>
      <c r="G25" s="81"/>
      <c r="H25" s="81"/>
    </row>
    <row r="26" customFormat="false" ht="15" hidden="false" customHeight="false" outlineLevel="0" collapsed="false">
      <c r="A26" s="81"/>
      <c r="B26" s="81"/>
      <c r="C26" s="81"/>
      <c r="D26" s="81"/>
      <c r="E26" s="81"/>
      <c r="F26" s="81"/>
      <c r="G26" s="81"/>
      <c r="H26" s="81"/>
    </row>
    <row r="27" customFormat="false" ht="15" hidden="false" customHeight="false" outlineLevel="0" collapsed="false">
      <c r="A27" s="81"/>
      <c r="B27" s="81"/>
      <c r="C27" s="81"/>
      <c r="D27" s="81"/>
      <c r="E27" s="81"/>
      <c r="F27" s="81"/>
      <c r="G27" s="81"/>
      <c r="H27" s="81"/>
    </row>
    <row r="28" customFormat="false" ht="15" hidden="false" customHeight="false" outlineLevel="0" collapsed="false">
      <c r="A28" s="81"/>
      <c r="B28" s="81"/>
      <c r="C28" s="81"/>
      <c r="D28" s="81"/>
      <c r="E28" s="81"/>
      <c r="F28" s="81"/>
      <c r="G28" s="81"/>
      <c r="H28" s="81"/>
    </row>
    <row r="29" customFormat="false" ht="15" hidden="false" customHeight="false" outlineLevel="0" collapsed="false">
      <c r="A29" s="81"/>
      <c r="B29" s="81"/>
      <c r="C29" s="81"/>
      <c r="D29" s="81"/>
      <c r="E29" s="81"/>
      <c r="F29" s="81"/>
      <c r="G29" s="81"/>
      <c r="H29" s="81"/>
    </row>
    <row r="30" customFormat="false" ht="15" hidden="false" customHeight="false" outlineLevel="0" collapsed="false">
      <c r="A30" s="81"/>
      <c r="B30" s="81"/>
      <c r="C30" s="81"/>
      <c r="D30" s="81"/>
      <c r="E30" s="81"/>
      <c r="F30" s="81"/>
      <c r="G30" s="81"/>
      <c r="H30" s="81"/>
    </row>
    <row r="31" customFormat="false" ht="15" hidden="false" customHeight="false" outlineLevel="0" collapsed="false">
      <c r="A31" s="81"/>
      <c r="B31" s="81"/>
      <c r="C31" s="81"/>
      <c r="D31" s="81"/>
      <c r="E31" s="81"/>
      <c r="F31" s="81"/>
      <c r="G31" s="81"/>
      <c r="H31" s="81"/>
    </row>
    <row r="32" customFormat="false" ht="15" hidden="false" customHeight="false" outlineLevel="0" collapsed="false">
      <c r="A32" s="81"/>
      <c r="B32" s="81"/>
      <c r="C32" s="81"/>
      <c r="D32" s="81"/>
      <c r="E32" s="81"/>
      <c r="F32" s="81"/>
      <c r="G32" s="81"/>
      <c r="H32" s="81"/>
    </row>
    <row r="33" customFormat="false" ht="15" hidden="false" customHeight="false" outlineLevel="0" collapsed="false">
      <c r="A33" s="81"/>
      <c r="B33" s="81"/>
      <c r="C33" s="81"/>
      <c r="D33" s="81"/>
      <c r="E33" s="81"/>
      <c r="F33" s="81"/>
      <c r="G33" s="81"/>
      <c r="H33" s="81"/>
    </row>
    <row r="34" customFormat="false" ht="15" hidden="false" customHeight="false" outlineLevel="0" collapsed="false">
      <c r="A34" s="81"/>
      <c r="B34" s="81"/>
      <c r="C34" s="81"/>
      <c r="D34" s="81"/>
      <c r="E34" s="81"/>
      <c r="F34" s="81"/>
      <c r="G34" s="81"/>
      <c r="H34" s="81"/>
    </row>
    <row r="35" customFormat="false" ht="15" hidden="false" customHeight="false" outlineLevel="0" collapsed="false">
      <c r="A35" s="81"/>
      <c r="B35" s="81"/>
      <c r="C35" s="81"/>
      <c r="D35" s="81"/>
      <c r="E35" s="81"/>
      <c r="F35" s="81"/>
      <c r="G35" s="81"/>
      <c r="H35" s="81"/>
    </row>
    <row r="36" customFormat="false" ht="15" hidden="false" customHeight="false" outlineLevel="0" collapsed="false">
      <c r="A36" s="81"/>
      <c r="B36" s="81"/>
      <c r="C36" s="81"/>
      <c r="D36" s="81"/>
      <c r="E36" s="81"/>
      <c r="F36" s="81"/>
      <c r="G36" s="81"/>
      <c r="H36" s="81"/>
    </row>
    <row r="37" customFormat="false" ht="15" hidden="false" customHeight="false" outlineLevel="0" collapsed="false">
      <c r="A37" s="81"/>
      <c r="B37" s="81"/>
      <c r="C37" s="81"/>
      <c r="D37" s="81"/>
      <c r="E37" s="81"/>
      <c r="F37" s="81"/>
      <c r="G37" s="81"/>
      <c r="H37" s="81"/>
    </row>
    <row r="38" customFormat="false" ht="15" hidden="false" customHeight="false" outlineLevel="0" collapsed="false">
      <c r="A38" s="81"/>
      <c r="B38" s="81"/>
      <c r="C38" s="81"/>
      <c r="D38" s="81"/>
      <c r="E38" s="81"/>
      <c r="F38" s="81"/>
      <c r="G38" s="81"/>
      <c r="H38" s="81"/>
    </row>
    <row r="39" customFormat="false" ht="15" hidden="false" customHeight="false" outlineLevel="0" collapsed="false">
      <c r="A39" s="81"/>
      <c r="B39" s="81"/>
      <c r="C39" s="81"/>
      <c r="D39" s="81"/>
      <c r="E39" s="81"/>
      <c r="F39" s="81"/>
      <c r="G39" s="81"/>
      <c r="H39" s="81"/>
    </row>
    <row r="40" customFormat="false" ht="15" hidden="false" customHeight="false" outlineLevel="0" collapsed="false">
      <c r="A40" s="81"/>
      <c r="B40" s="81"/>
      <c r="C40" s="81"/>
      <c r="D40" s="81"/>
      <c r="E40" s="81"/>
      <c r="F40" s="81"/>
      <c r="G40" s="81"/>
      <c r="H40" s="81"/>
    </row>
    <row r="41" customFormat="false" ht="15" hidden="false" customHeight="false" outlineLevel="0" collapsed="false">
      <c r="A41" s="81"/>
      <c r="B41" s="81"/>
      <c r="C41" s="81"/>
      <c r="D41" s="81"/>
      <c r="E41" s="81"/>
      <c r="F41" s="81"/>
      <c r="G41" s="81"/>
      <c r="H41" s="81"/>
    </row>
    <row r="42" customFormat="false" ht="15" hidden="false" customHeight="false" outlineLevel="0" collapsed="false">
      <c r="A42" s="81"/>
      <c r="B42" s="81"/>
      <c r="C42" s="81"/>
      <c r="D42" s="81"/>
      <c r="E42" s="81"/>
      <c r="F42" s="81"/>
      <c r="G42" s="81"/>
      <c r="H42" s="81"/>
    </row>
    <row r="43" customFormat="false" ht="15" hidden="false" customHeight="false" outlineLevel="0" collapsed="false">
      <c r="A43" s="81"/>
      <c r="B43" s="81"/>
      <c r="C43" s="81"/>
      <c r="D43" s="81"/>
      <c r="E43" s="81"/>
      <c r="F43" s="81"/>
      <c r="G43" s="81"/>
      <c r="H43" s="81"/>
    </row>
    <row r="44" customFormat="false" ht="15" hidden="false" customHeight="false" outlineLevel="0" collapsed="false">
      <c r="A44" s="81"/>
      <c r="B44" s="81"/>
      <c r="C44" s="81"/>
      <c r="D44" s="81"/>
      <c r="E44" s="81"/>
      <c r="F44" s="81"/>
      <c r="G44" s="81"/>
      <c r="H44" s="81"/>
    </row>
    <row r="45" customFormat="false" ht="15" hidden="false" customHeight="false" outlineLevel="0" collapsed="false">
      <c r="A45" s="81"/>
      <c r="B45" s="81"/>
      <c r="C45" s="81"/>
      <c r="D45" s="81"/>
      <c r="E45" s="81"/>
      <c r="F45" s="81"/>
      <c r="G45" s="81"/>
      <c r="H45" s="81"/>
    </row>
    <row r="46" customFormat="false" ht="15" hidden="false" customHeight="false" outlineLevel="0" collapsed="false">
      <c r="A46" s="81"/>
      <c r="B46" s="81"/>
      <c r="C46" s="81"/>
      <c r="D46" s="81"/>
      <c r="E46" s="81"/>
      <c r="F46" s="81"/>
      <c r="G46" s="81"/>
      <c r="H46" s="81"/>
    </row>
    <row r="47" customFormat="false" ht="15" hidden="false" customHeight="false" outlineLevel="0" collapsed="false">
      <c r="A47" s="81"/>
      <c r="B47" s="81"/>
      <c r="C47" s="81"/>
      <c r="D47" s="81"/>
      <c r="E47" s="81"/>
      <c r="F47" s="81"/>
      <c r="G47" s="81"/>
      <c r="H47" s="81"/>
    </row>
    <row r="48" customFormat="false" ht="15" hidden="false" customHeight="false" outlineLevel="0" collapsed="false">
      <c r="A48" s="81"/>
      <c r="B48" s="81"/>
      <c r="C48" s="81"/>
      <c r="D48" s="81"/>
      <c r="E48" s="81"/>
      <c r="F48" s="81"/>
      <c r="G48" s="81"/>
      <c r="H48" s="81"/>
    </row>
    <row r="49" customFormat="false" ht="15" hidden="false" customHeight="false" outlineLevel="0" collapsed="false">
      <c r="A49" s="81"/>
      <c r="B49" s="81"/>
      <c r="C49" s="81"/>
      <c r="D49" s="81"/>
      <c r="E49" s="81"/>
      <c r="F49" s="81"/>
      <c r="G49" s="81"/>
      <c r="H49" s="81"/>
    </row>
    <row r="50" customFormat="false" ht="15" hidden="false" customHeight="false" outlineLevel="0" collapsed="false">
      <c r="A50" s="81"/>
      <c r="B50" s="81"/>
      <c r="C50" s="81"/>
      <c r="D50" s="81"/>
      <c r="E50" s="81"/>
      <c r="F50" s="81"/>
      <c r="G50" s="81"/>
      <c r="H50" s="81"/>
    </row>
  </sheetData>
  <mergeCells count="2">
    <mergeCell ref="A2:B2"/>
    <mergeCell ref="A15:B1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LibreOffice/7.4.2.3$Windows_X86_64 LibreOffice_project/382eef1f22670f7f4118c8c2dd222ec7ad009daf</Application>
  <AppVersion>15.0000</AppVersion>
  <Company>Kesko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2021-04-20T09:21:09Z</dcterms:created>
  <dc:creator>Intersport Lielahti</dc:creator>
  <dc:description/>
  <dc:language>fi-FI</dc:language>
  <cp:lastModifiedBy/>
  <dcterms:modified xsi:type="dcterms:W3CDTF">2026-07-27T14:31:46Z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14aa28-8067-4004-849a-93ab903c078e_ActionId">
    <vt:lpwstr>fa0f8d43-abbd-4b6f-a3bb-1f247ca6771a</vt:lpwstr>
  </property>
  <property fmtid="{D5CDD505-2E9C-101B-9397-08002B2CF9AE}" pid="3" name="MSIP_Label_f914aa28-8067-4004-849a-93ab903c078e_ContentBits">
    <vt:lpwstr>0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Method">
    <vt:lpwstr>Standard</vt:lpwstr>
  </property>
  <property fmtid="{D5CDD505-2E9C-101B-9397-08002B2CF9AE}" pid="6" name="MSIP_Label_f914aa28-8067-4004-849a-93ab903c078e_Name">
    <vt:lpwstr>f914aa28-8067-4004-849a-93ab903c078e</vt:lpwstr>
  </property>
  <property fmtid="{D5CDD505-2E9C-101B-9397-08002B2CF9AE}" pid="7" name="MSIP_Label_f914aa28-8067-4004-849a-93ab903c078e_SetDate">
    <vt:lpwstr>2025-07-03T09:38:52Z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Tag">
    <vt:lpwstr>10, 3, 0, 2</vt:lpwstr>
  </property>
</Properties>
</file>