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ikkoi\Desktop\Omat\Rapy\"/>
    </mc:Choice>
  </mc:AlternateContent>
  <xr:revisionPtr revIDLastSave="0" documentId="8_{48B75F96-95EE-4879-84E4-B33E0D989290}" xr6:coauthVersionLast="47" xr6:coauthVersionMax="47" xr10:uidLastSave="{00000000-0000-0000-0000-000000000000}"/>
  <bookViews>
    <workbookView xWindow="-28920" yWindow="-105" windowWidth="29040" windowHeight="15720" tabRatio="500" xr2:uid="{00000000-000D-0000-FFFF-FFFF00000000}"/>
  </bookViews>
  <sheets>
    <sheet name="Malli-ohje" sheetId="3" r:id="rId1"/>
    <sheet name="MATKALASKU" sheetId="2" r:id="rId2"/>
  </sheets>
  <definedNames>
    <definedName name="Excel_BuiltIn_Print_Area" localSheetId="1">MATKALASKU!$A$1:$M$204</definedName>
    <definedName name="_xlnm.Print_Area" localSheetId="1">MATKALASKU!$A$2:$M$204</definedName>
    <definedName name="_xlnm.Print_Titles" localSheetId="1">MATKALASKU!$2:$10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3" l="1"/>
  <c r="I45" i="3" s="1"/>
  <c r="E45" i="3"/>
  <c r="L45" i="3" s="1"/>
  <c r="E197" i="2"/>
  <c r="J197" i="2"/>
  <c r="I197" i="2" s="1"/>
  <c r="L197" i="2"/>
</calcChain>
</file>

<file path=xl/sharedStrings.xml><?xml version="1.0" encoding="utf-8"?>
<sst xmlns="http://schemas.openxmlformats.org/spreadsheetml/2006/main" count="99" uniqueCount="62">
  <si>
    <t>Tutustu allaolevaan malliin/ohjeeseen ja täytä matkalaskusi sen mukaisesti.</t>
  </si>
  <si>
    <t>Matkalasku toimitettava ennen maksamista seuran puheenjohtajalle tarkastettavaksi!</t>
  </si>
  <si>
    <t>Tyhjä matkalaskulomake löytyy tämän taulukon toiselta välilehdeltä.</t>
  </si>
  <si>
    <t>RAHOLAN PYRKIVÄ RY</t>
  </si>
  <si>
    <t>MATKALASKU</t>
  </si>
  <si>
    <t>Nimi</t>
  </si>
  <si>
    <t>Henkilötunnus</t>
  </si>
  <si>
    <t>Joukkue</t>
  </si>
  <si>
    <t>Matti Meikäläinen</t>
  </si>
  <si>
    <t>010266-123X</t>
  </si>
  <si>
    <t>Osoite</t>
  </si>
  <si>
    <t>Verotuskunta</t>
  </si>
  <si>
    <t>Epilänkatu 3 A 5</t>
  </si>
  <si>
    <t>Tampere</t>
  </si>
  <si>
    <t>Postinumero ja postitoimipaikka</t>
  </si>
  <si>
    <t>Pankkitilinumero  (ei tarvita käteismaksussa)</t>
  </si>
  <si>
    <t>33270 Tampere</t>
  </si>
  <si>
    <t>FI99 1234 5678 9001 23</t>
  </si>
  <si>
    <t>Päivä</t>
  </si>
  <si>
    <t>Matkareitti</t>
  </si>
  <si>
    <t>Km</t>
  </si>
  <si>
    <t>Matkan tarkoitus</t>
  </si>
  <si>
    <t>Päiväraha</t>
  </si>
  <si>
    <t>Matka</t>
  </si>
  <si>
    <t>Kesto</t>
  </si>
  <si>
    <t>alkoi  klo</t>
  </si>
  <si>
    <t>päättyi  klo</t>
  </si>
  <si>
    <t>(tunti)</t>
  </si>
  <si>
    <t>Epilä - Tammelan koulu - Epilä</t>
  </si>
  <si>
    <t>Peli B-t. vk. 1.div. RaPy-ToPo</t>
  </si>
  <si>
    <t>13:15</t>
  </si>
  <si>
    <t>Epilä - Feeniks-halli, Forssa - Epilä</t>
  </si>
  <si>
    <t>Peli B-t. vk. 1.div. FoA-RaPy</t>
  </si>
  <si>
    <t>12:00</t>
  </si>
  <si>
    <t>Epilä - Tesoman koulu - Epilä</t>
  </si>
  <si>
    <t>Harjoitukset</t>
  </si>
  <si>
    <t>18:10</t>
  </si>
  <si>
    <t>18:00</t>
  </si>
  <si>
    <t>Peli B-t. vk. 1.div. RaPy-HyPo</t>
  </si>
  <si>
    <t>13:10</t>
  </si>
  <si>
    <t xml:space="preserve">Epilä - Raumanmeren koulu, </t>
  </si>
  <si>
    <t>Pyynpäänkatu 27, Rauma - Epilä</t>
  </si>
  <si>
    <t>Peli B-t. vk. 1.div. KaaRo-RaPy</t>
  </si>
  <si>
    <t>09:15</t>
  </si>
  <si>
    <t xml:space="preserve">Epilä - Munkkiniemen yhteiskoulu, </t>
  </si>
  <si>
    <t>Laajalahdentie 21, Helsinki - Epilä</t>
  </si>
  <si>
    <t xml:space="preserve">Pelit B-t. vk. 1.div. </t>
  </si>
  <si>
    <t>10:15</t>
  </si>
  <si>
    <t>ToPo-RaPy ja JäNMKY-RaPy</t>
  </si>
  <si>
    <t>á</t>
  </si>
  <si>
    <t xml:space="preserve"> =</t>
  </si>
  <si>
    <t>Maksutapa</t>
  </si>
  <si>
    <t>Päiväys</t>
  </si>
  <si>
    <t>pankkisiirtona yllämainitulle tilille</t>
  </si>
  <si>
    <t>Tampereella</t>
  </si>
  <si>
    <t>Maksatus</t>
  </si>
  <si>
    <t>allekirjoitus</t>
  </si>
  <si>
    <t>Poista ylimääräiset rivit</t>
  </si>
  <si>
    <t>B-tytöt -2007</t>
  </si>
  <si>
    <t>pääseura</t>
  </si>
  <si>
    <t>Allekirjoitusta ei tarvita, kun lähetys omasta spostista</t>
  </si>
  <si>
    <t>X.X.2026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</si>
</sst>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\.m\.yy"/>
    <numFmt numFmtId="165" formatCode="dd/mm/yyyy"/>
    <numFmt numFmtId="166" formatCode="#,##0.00&quot; €&quot;"/>
    <numFmt numFmtId="167" formatCode="hh:mm"/>
    <numFmt numFmtId="168" formatCode="0.000000"/>
    <numFmt numFmtId="169" formatCode="d\.m\.yyyy"/>
  </numFmts>
  <fonts count="3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7"/>
      <name val="Arial"/>
      <family val="2"/>
    </font>
    <font>
      <sz val="11"/>
      <name val="Arial"/>
      <family val="2"/>
    </font>
    <font>
      <sz val="9"/>
      <name val="Arial"/>
      <family val="2"/>
    </font>
    <font>
      <sz val="7"/>
      <name val="Arial"/>
    </font>
    <font>
      <sz val="10"/>
      <name val="Arial"/>
      <family val="2"/>
    </font>
    <font>
      <sz val="10"/>
      <name val="Wingdings"/>
      <charset val="2"/>
    </font>
    <font>
      <b/>
      <sz val="11"/>
      <color indexed="9"/>
      <name val="Arial"/>
      <family val="2"/>
    </font>
    <font>
      <b/>
      <sz val="10"/>
      <color indexed="9"/>
      <name val="Arial"/>
    </font>
    <font>
      <sz val="9"/>
      <color indexed="25"/>
      <name val="Arial"/>
      <family val="2"/>
    </font>
    <font>
      <sz val="10"/>
      <name val="Arial"/>
    </font>
    <font>
      <b/>
      <sz val="11"/>
      <color theme="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22"/>
      </left>
      <right style="hair">
        <color indexed="22"/>
      </right>
      <top style="thin">
        <color indexed="8"/>
      </top>
      <bottom style="hair">
        <color indexed="22"/>
      </bottom>
      <diagonal/>
    </border>
    <border>
      <left style="hair">
        <color indexed="22"/>
      </left>
      <right/>
      <top style="thin">
        <color indexed="8"/>
      </top>
      <bottom style="hair">
        <color indexed="22"/>
      </bottom>
      <diagonal/>
    </border>
    <border>
      <left/>
      <right/>
      <top style="thin">
        <color indexed="8"/>
      </top>
      <bottom style="hair">
        <color indexed="22"/>
      </bottom>
      <diagonal/>
    </border>
    <border>
      <left/>
      <right style="hair">
        <color indexed="22"/>
      </right>
      <top style="thin">
        <color indexed="8"/>
      </top>
      <bottom style="hair">
        <color indexed="22"/>
      </bottom>
      <diagonal/>
    </border>
    <border>
      <left/>
      <right/>
      <top style="hair">
        <color indexed="8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23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hair">
        <color indexed="22"/>
      </bottom>
      <diagonal/>
    </border>
    <border>
      <left style="hair">
        <color indexed="22"/>
      </left>
      <right/>
      <top style="thin">
        <color indexed="22"/>
      </top>
      <bottom style="hair">
        <color indexed="22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8" fillId="20" borderId="1" applyNumberFormat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7" borderId="2" applyNumberFormat="0" applyAlignment="0" applyProtection="0"/>
    <xf numFmtId="0" fontId="15" fillId="23" borderId="8" applyNumberFormat="0" applyAlignment="0" applyProtection="0"/>
    <xf numFmtId="0" fontId="16" fillId="21" borderId="9" applyNumberFormat="0" applyAlignment="0" applyProtection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49" fontId="18" fillId="0" borderId="0" xfId="0" applyNumberFormat="1" applyFont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0" xfId="0" applyFont="1"/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/>
    <xf numFmtId="0" fontId="20" fillId="0" borderId="0" xfId="0" applyFont="1"/>
    <xf numFmtId="0" fontId="20" fillId="0" borderId="13" xfId="0" applyFont="1" applyBorder="1"/>
    <xf numFmtId="0" fontId="20" fillId="0" borderId="15" xfId="0" applyFont="1" applyBorder="1"/>
    <xf numFmtId="0" fontId="19" fillId="0" borderId="16" xfId="0" applyFont="1" applyBorder="1"/>
    <xf numFmtId="0" fontId="20" fillId="0" borderId="0" xfId="0" applyFont="1" applyAlignment="1">
      <alignment horizontal="left" vertical="center"/>
    </xf>
    <xf numFmtId="49" fontId="19" fillId="0" borderId="10" xfId="0" applyNumberFormat="1" applyFont="1" applyBorder="1"/>
    <xf numFmtId="0" fontId="19" fillId="0" borderId="11" xfId="0" applyFont="1" applyBorder="1" applyAlignment="1">
      <alignment horizontal="center"/>
    </xf>
    <xf numFmtId="0" fontId="19" fillId="0" borderId="17" xfId="0" applyFont="1" applyBorder="1"/>
    <xf numFmtId="0" fontId="19" fillId="0" borderId="12" xfId="0" applyFont="1" applyBorder="1" applyAlignment="1">
      <alignment horizontal="right"/>
    </xf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4" xfId="0" applyFont="1" applyBorder="1" applyAlignment="1">
      <alignment horizontal="right"/>
    </xf>
    <xf numFmtId="0" fontId="19" fillId="0" borderId="13" xfId="0" applyFont="1" applyBorder="1" applyAlignment="1">
      <alignment horizontal="left"/>
    </xf>
    <xf numFmtId="0" fontId="19" fillId="0" borderId="18" xfId="0" applyFont="1" applyBorder="1"/>
    <xf numFmtId="0" fontId="19" fillId="0" borderId="15" xfId="0" applyFont="1" applyBorder="1" applyAlignment="1">
      <alignment horizontal="right"/>
    </xf>
    <xf numFmtId="164" fontId="21" fillId="0" borderId="19" xfId="0" applyNumberFormat="1" applyFont="1" applyBorder="1"/>
    <xf numFmtId="164" fontId="21" fillId="0" borderId="20" xfId="0" applyNumberFormat="1" applyFont="1" applyBorder="1"/>
    <xf numFmtId="165" fontId="21" fillId="0" borderId="21" xfId="0" applyNumberFormat="1" applyFont="1" applyBorder="1"/>
    <xf numFmtId="165" fontId="21" fillId="0" borderId="22" xfId="0" applyNumberFormat="1" applyFont="1" applyBorder="1"/>
    <xf numFmtId="0" fontId="21" fillId="0" borderId="19" xfId="0" applyFont="1" applyBorder="1" applyAlignment="1">
      <alignment horizontal="center"/>
    </xf>
    <xf numFmtId="0" fontId="21" fillId="0" borderId="23" xfId="0" applyFont="1" applyBorder="1"/>
    <xf numFmtId="166" fontId="21" fillId="0" borderId="19" xfId="0" applyNumberFormat="1" applyFont="1" applyBorder="1"/>
    <xf numFmtId="167" fontId="21" fillId="0" borderId="24" xfId="0" applyNumberFormat="1" applyFont="1" applyBorder="1"/>
    <xf numFmtId="167" fontId="21" fillId="0" borderId="25" xfId="0" applyNumberFormat="1" applyFont="1" applyBorder="1"/>
    <xf numFmtId="167" fontId="21" fillId="0" borderId="19" xfId="0" applyNumberFormat="1" applyFont="1" applyBorder="1" applyAlignment="1">
      <alignment horizontal="left"/>
    </xf>
    <xf numFmtId="167" fontId="21" fillId="0" borderId="19" xfId="0" applyNumberFormat="1" applyFont="1" applyBorder="1"/>
    <xf numFmtId="164" fontId="21" fillId="0" borderId="26" xfId="0" applyNumberFormat="1" applyFont="1" applyBorder="1"/>
    <xf numFmtId="164" fontId="21" fillId="0" borderId="27" xfId="0" applyNumberFormat="1" applyFont="1" applyBorder="1"/>
    <xf numFmtId="165" fontId="21" fillId="0" borderId="28" xfId="0" applyNumberFormat="1" applyFont="1" applyBorder="1"/>
    <xf numFmtId="165" fontId="21" fillId="0" borderId="29" xfId="0" applyNumberFormat="1" applyFont="1" applyBorder="1"/>
    <xf numFmtId="0" fontId="21" fillId="0" borderId="26" xfId="0" applyFont="1" applyBorder="1" applyAlignment="1">
      <alignment horizontal="center"/>
    </xf>
    <xf numFmtId="0" fontId="21" fillId="0" borderId="30" xfId="0" applyFont="1" applyBorder="1"/>
    <xf numFmtId="166" fontId="21" fillId="0" borderId="26" xfId="0" applyNumberFormat="1" applyFont="1" applyBorder="1"/>
    <xf numFmtId="167" fontId="21" fillId="0" borderId="27" xfId="0" applyNumberFormat="1" applyFont="1" applyBorder="1"/>
    <xf numFmtId="167" fontId="21" fillId="0" borderId="29" xfId="0" applyNumberFormat="1" applyFont="1" applyBorder="1"/>
    <xf numFmtId="167" fontId="21" fillId="0" borderId="26" xfId="0" applyNumberFormat="1" applyFont="1" applyBorder="1" applyAlignment="1">
      <alignment horizontal="left"/>
    </xf>
    <xf numFmtId="167" fontId="21" fillId="0" borderId="26" xfId="0" applyNumberFormat="1" applyFont="1" applyBorder="1"/>
    <xf numFmtId="164" fontId="21" fillId="0" borderId="28" xfId="0" applyNumberFormat="1" applyFont="1" applyBorder="1"/>
    <xf numFmtId="0" fontId="21" fillId="0" borderId="28" xfId="0" applyFont="1" applyBorder="1"/>
    <xf numFmtId="165" fontId="21" fillId="0" borderId="28" xfId="0" applyNumberFormat="1" applyFont="1" applyBorder="1" applyAlignment="1">
      <alignment horizontal="left"/>
    </xf>
    <xf numFmtId="49" fontId="21" fillId="0" borderId="26" xfId="0" applyNumberFormat="1" applyFont="1" applyBorder="1"/>
    <xf numFmtId="49" fontId="21" fillId="0" borderId="28" xfId="0" applyNumberFormat="1" applyFont="1" applyBorder="1"/>
    <xf numFmtId="0" fontId="21" fillId="0" borderId="31" xfId="0" applyFont="1" applyBorder="1" applyAlignment="1">
      <alignment horizontal="center"/>
    </xf>
    <xf numFmtId="166" fontId="21" fillId="0" borderId="31" xfId="0" applyNumberFormat="1" applyFont="1" applyBorder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18" xfId="0" applyFont="1" applyBorder="1" applyAlignment="1">
      <alignment horizontal="left" vertical="center"/>
    </xf>
    <xf numFmtId="169" fontId="21" fillId="0" borderId="33" xfId="0" applyNumberFormat="1" applyFont="1" applyBorder="1" applyAlignment="1">
      <alignment horizontal="left"/>
    </xf>
    <xf numFmtId="0" fontId="24" fillId="0" borderId="0" xfId="0" applyFont="1"/>
    <xf numFmtId="0" fontId="0" fillId="0" borderId="14" xfId="0" applyBorder="1"/>
    <xf numFmtId="49" fontId="25" fillId="24" borderId="0" xfId="0" applyNumberFormat="1" applyFont="1" applyFill="1" applyAlignment="1">
      <alignment vertical="top"/>
    </xf>
    <xf numFmtId="0" fontId="26" fillId="24" borderId="0" xfId="0" applyFont="1" applyFill="1" applyAlignment="1">
      <alignment vertical="top"/>
    </xf>
    <xf numFmtId="0" fontId="0" fillId="0" borderId="0" xfId="0" applyAlignment="1">
      <alignment vertical="top"/>
    </xf>
    <xf numFmtId="0" fontId="19" fillId="0" borderId="18" xfId="0" applyFont="1" applyBorder="1" applyAlignment="1">
      <alignment horizontal="left"/>
    </xf>
    <xf numFmtId="164" fontId="21" fillId="0" borderId="34" xfId="0" applyNumberFormat="1" applyFont="1" applyBorder="1" applyAlignment="1">
      <alignment vertical="top"/>
    </xf>
    <xf numFmtId="0" fontId="21" fillId="0" borderId="34" xfId="0" applyFont="1" applyBorder="1" applyAlignment="1">
      <alignment horizontal="center" vertical="top"/>
    </xf>
    <xf numFmtId="166" fontId="21" fillId="0" borderId="34" xfId="0" applyNumberFormat="1" applyFont="1" applyBorder="1" applyAlignment="1">
      <alignment vertical="top"/>
    </xf>
    <xf numFmtId="167" fontId="21" fillId="0" borderId="34" xfId="0" applyNumberFormat="1" applyFont="1" applyBorder="1" applyAlignment="1">
      <alignment vertical="top"/>
    </xf>
    <xf numFmtId="167" fontId="21" fillId="0" borderId="34" xfId="0" applyNumberFormat="1" applyFont="1" applyBorder="1" applyAlignment="1">
      <alignment horizontal="left" vertical="top"/>
    </xf>
    <xf numFmtId="0" fontId="29" fillId="0" borderId="0" xfId="0" applyFont="1"/>
    <xf numFmtId="0" fontId="23" fillId="0" borderId="18" xfId="0" applyFont="1" applyBorder="1" applyAlignment="1">
      <alignment horizontal="left" vertical="center"/>
    </xf>
    <xf numFmtId="0" fontId="0" fillId="0" borderId="33" xfId="0" applyBorder="1"/>
    <xf numFmtId="0" fontId="0" fillId="0" borderId="15" xfId="0" applyBorder="1"/>
    <xf numFmtId="168" fontId="21" fillId="0" borderId="0" xfId="0" applyNumberFormat="1" applyFont="1" applyAlignment="1">
      <alignment horizontal="right" vertical="center"/>
    </xf>
    <xf numFmtId="166" fontId="21" fillId="0" borderId="32" xfId="0" applyNumberFormat="1" applyFont="1" applyBorder="1" applyAlignment="1">
      <alignment horizontal="center" vertical="center"/>
    </xf>
    <xf numFmtId="0" fontId="21" fillId="0" borderId="33" xfId="0" applyFont="1" applyBorder="1" applyAlignment="1">
      <alignment horizontal="right" vertical="center"/>
    </xf>
    <xf numFmtId="49" fontId="27" fillId="0" borderId="34" xfId="0" applyNumberFormat="1" applyFont="1" applyBorder="1" applyAlignment="1">
      <alignment vertical="top" wrapText="1"/>
    </xf>
    <xf numFmtId="0" fontId="21" fillId="0" borderId="35" xfId="0" applyFont="1" applyBorder="1" applyAlignment="1">
      <alignment vertical="top"/>
    </xf>
    <xf numFmtId="49" fontId="21" fillId="0" borderId="34" xfId="0" applyNumberFormat="1" applyFont="1" applyBorder="1" applyAlignment="1">
      <alignment vertical="top" wrapText="1"/>
    </xf>
    <xf numFmtId="0" fontId="20" fillId="0" borderId="18" xfId="0" applyFont="1" applyBorder="1" applyAlignment="1">
      <alignment horizontal="left" vertical="center"/>
    </xf>
    <xf numFmtId="49" fontId="20" fillId="0" borderId="18" xfId="0" applyNumberFormat="1" applyFont="1" applyBorder="1" applyAlignment="1">
      <alignment horizontal="left" vertical="center"/>
    </xf>
    <xf numFmtId="0" fontId="20" fillId="0" borderId="18" xfId="0" applyFont="1" applyBorder="1"/>
  </cellXfs>
  <cellStyles count="42">
    <cellStyle name="20 % - Aksentti1" xfId="1" xr:uid="{00000000-0005-0000-0000-000000000000}"/>
    <cellStyle name="20 % - Aksentti2" xfId="2" xr:uid="{00000000-0005-0000-0000-000001000000}"/>
    <cellStyle name="20 % - Aksentti3" xfId="3" xr:uid="{00000000-0005-0000-0000-000002000000}"/>
    <cellStyle name="20 % - Aksentti4" xfId="4" xr:uid="{00000000-0005-0000-0000-000003000000}"/>
    <cellStyle name="20 % - Aksentti5" xfId="5" xr:uid="{00000000-0005-0000-0000-000004000000}"/>
    <cellStyle name="20 % - Aksentti6" xfId="6" xr:uid="{00000000-0005-0000-0000-000005000000}"/>
    <cellStyle name="40 % - Aksentti1" xfId="7" xr:uid="{00000000-0005-0000-0000-000006000000}"/>
    <cellStyle name="40 % - Aksentti2" xfId="8" xr:uid="{00000000-0005-0000-0000-000007000000}"/>
    <cellStyle name="40 % - Aksentti3" xfId="9" xr:uid="{00000000-0005-0000-0000-000008000000}"/>
    <cellStyle name="40 % - Aksentti4" xfId="10" xr:uid="{00000000-0005-0000-0000-000009000000}"/>
    <cellStyle name="40 % - Aksentti5" xfId="11" xr:uid="{00000000-0005-0000-0000-00000A000000}"/>
    <cellStyle name="40 % - Aksentti6" xfId="12" xr:uid="{00000000-0005-0000-0000-00000B000000}"/>
    <cellStyle name="60 % - Aksentti1" xfId="13" xr:uid="{00000000-0005-0000-0000-00000C000000}"/>
    <cellStyle name="60 % - Aksentti2" xfId="14" xr:uid="{00000000-0005-0000-0000-00000D000000}"/>
    <cellStyle name="60 % - Aksentti3" xfId="15" xr:uid="{00000000-0005-0000-0000-00000E000000}"/>
    <cellStyle name="60 % - Aksentti4" xfId="16" xr:uid="{00000000-0005-0000-0000-00000F000000}"/>
    <cellStyle name="60 % - Aksentti5" xfId="17" xr:uid="{00000000-0005-0000-0000-000010000000}"/>
    <cellStyle name="60 % - Aksentti6" xfId="18" xr:uid="{00000000-0005-0000-0000-000011000000}"/>
    <cellStyle name="Aksentti1" xfId="19" xr:uid="{00000000-0005-0000-0000-000012000000}"/>
    <cellStyle name="Aksentti2" xfId="20" xr:uid="{00000000-0005-0000-0000-000013000000}"/>
    <cellStyle name="Aksentti3" xfId="21" xr:uid="{00000000-0005-0000-0000-000014000000}"/>
    <cellStyle name="Aksentti4" xfId="22" xr:uid="{00000000-0005-0000-0000-000015000000}"/>
    <cellStyle name="Aksentti5" xfId="23" xr:uid="{00000000-0005-0000-0000-000016000000}"/>
    <cellStyle name="Aksentti6" xfId="24" xr:uid="{00000000-0005-0000-0000-000017000000}"/>
    <cellStyle name="Huomautus" xfId="25" xr:uid="{00000000-0005-0000-0000-000018000000}"/>
    <cellStyle name="Huono" xfId="26" xr:uid="{00000000-0005-0000-0000-000019000000}"/>
    <cellStyle name="Hyvä" xfId="27" xr:uid="{00000000-0005-0000-0000-00001A000000}"/>
    <cellStyle name="Laskenta" xfId="28" xr:uid="{00000000-0005-0000-0000-00001B000000}"/>
    <cellStyle name="Linkitetty solu" xfId="29" xr:uid="{00000000-0005-0000-0000-00001C000000}"/>
    <cellStyle name="Neutraali" xfId="30" xr:uid="{00000000-0005-0000-0000-00001D000000}"/>
    <cellStyle name="Normaali" xfId="0" builtinId="0"/>
    <cellStyle name="Otsikko" xfId="31" xr:uid="{00000000-0005-0000-0000-00001F000000}"/>
    <cellStyle name="Otsikko 1" xfId="32" xr:uid="{00000000-0005-0000-0000-000020000000}"/>
    <cellStyle name="Otsikko 2" xfId="33" xr:uid="{00000000-0005-0000-0000-000021000000}"/>
    <cellStyle name="Otsikko 3" xfId="34" xr:uid="{00000000-0005-0000-0000-000022000000}"/>
    <cellStyle name="Otsikko 4" xfId="35" xr:uid="{00000000-0005-0000-0000-000023000000}"/>
    <cellStyle name="Selittävä teksti" xfId="36" xr:uid="{00000000-0005-0000-0000-000024000000}"/>
    <cellStyle name="Summa" xfId="37" xr:uid="{00000000-0005-0000-0000-000025000000}"/>
    <cellStyle name="Syöttö" xfId="38" xr:uid="{00000000-0005-0000-0000-000026000000}"/>
    <cellStyle name="Tarkistussolu" xfId="39" xr:uid="{00000000-0005-0000-0000-000027000000}"/>
    <cellStyle name="Tulostus" xfId="40" xr:uid="{00000000-0005-0000-0000-000028000000}"/>
    <cellStyle name="Varoitusteksti" xfId="41" xr:uid="{00000000-0005-0000-0000-000029000000}"/>
  </cellStyles>
  <dxfs count="6">
    <dxf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4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152400</xdr:rowOff>
    </xdr:from>
    <xdr:to>
      <xdr:col>3</xdr:col>
      <xdr:colOff>2000250</xdr:colOff>
      <xdr:row>21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8CFDA3E-0994-4C2B-BED1-2190B94626B5}"/>
            </a:ext>
          </a:extLst>
        </xdr:cNvPr>
        <xdr:cNvSpPr>
          <a:spLocks noChangeArrowheads="1"/>
        </xdr:cNvSpPr>
      </xdr:nvSpPr>
      <xdr:spPr bwMode="auto">
        <a:xfrm>
          <a:off x="704850" y="3079750"/>
          <a:ext cx="2190750" cy="327025"/>
        </a:xfrm>
        <a:prstGeom prst="roundRect">
          <a:avLst>
            <a:gd name="adj" fmla="val 16667"/>
          </a:avLst>
        </a:prstGeom>
        <a:noFill/>
        <a:ln w="22320" cap="flat">
          <a:solidFill>
            <a:srgbClr val="0070C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22</xdr:row>
      <xdr:rowOff>133350</xdr:rowOff>
    </xdr:from>
    <xdr:to>
      <xdr:col>3</xdr:col>
      <xdr:colOff>1819275</xdr:colOff>
      <xdr:row>25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CE114A7-711D-4CC1-A201-B6DDC3671D60}"/>
            </a:ext>
          </a:extLst>
        </xdr:cNvPr>
        <xdr:cNvSpPr>
          <a:spLocks noChangeArrowheads="1"/>
        </xdr:cNvSpPr>
      </xdr:nvSpPr>
      <xdr:spPr bwMode="auto">
        <a:xfrm>
          <a:off x="704850" y="3549650"/>
          <a:ext cx="2009775" cy="371475"/>
        </a:xfrm>
        <a:prstGeom prst="roundRect">
          <a:avLst>
            <a:gd name="adj" fmla="val 16667"/>
          </a:avLst>
        </a:prstGeom>
        <a:noFill/>
        <a:ln w="22320" cap="flat">
          <a:solidFill>
            <a:schemeClr val="accent1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26</xdr:row>
      <xdr:rowOff>152400</xdr:rowOff>
    </xdr:from>
    <xdr:to>
      <xdr:col>3</xdr:col>
      <xdr:colOff>1647825</xdr:colOff>
      <xdr:row>27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627B7A7-0BE0-44BC-A038-A565FCED0331}"/>
            </a:ext>
          </a:extLst>
        </xdr:cNvPr>
        <xdr:cNvSpPr>
          <a:spLocks noChangeArrowheads="1"/>
        </xdr:cNvSpPr>
      </xdr:nvSpPr>
      <xdr:spPr bwMode="auto">
        <a:xfrm>
          <a:off x="704850" y="4203700"/>
          <a:ext cx="1838325" cy="6350"/>
        </a:xfrm>
        <a:prstGeom prst="roundRect">
          <a:avLst>
            <a:gd name="adj" fmla="val 16667"/>
          </a:avLst>
        </a:prstGeom>
        <a:noFill/>
        <a:ln w="22320" cap="flat">
          <a:solidFill>
            <a:srgbClr val="0070C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1543050</xdr:colOff>
      <xdr:row>27</xdr:row>
      <xdr:rowOff>0</xdr:rowOff>
    </xdr:from>
    <xdr:to>
      <xdr:col>3</xdr:col>
      <xdr:colOff>1847850</xdr:colOff>
      <xdr:row>27</xdr:row>
      <xdr:rowOff>133350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D103DB3-7638-43BB-88DA-51DEEA4AE402}"/>
            </a:ext>
          </a:extLst>
        </xdr:cNvPr>
        <xdr:cNvSpPr>
          <a:spLocks noChangeShapeType="1"/>
        </xdr:cNvSpPr>
      </xdr:nvSpPr>
      <xdr:spPr bwMode="auto">
        <a:xfrm flipH="1" flipV="1">
          <a:off x="2438400" y="4210050"/>
          <a:ext cx="304800" cy="133350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1495425</xdr:colOff>
      <xdr:row>25</xdr:row>
      <xdr:rowOff>9525</xdr:rowOff>
    </xdr:from>
    <xdr:to>
      <xdr:col>3</xdr:col>
      <xdr:colOff>1857375</xdr:colOff>
      <xdr:row>27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1A17DA11-AE4A-46E8-905C-25EFBD5FCB67}"/>
            </a:ext>
          </a:extLst>
        </xdr:cNvPr>
        <xdr:cNvSpPr>
          <a:spLocks noChangeShapeType="1"/>
        </xdr:cNvSpPr>
      </xdr:nvSpPr>
      <xdr:spPr bwMode="auto">
        <a:xfrm flipH="1" flipV="1">
          <a:off x="2390775" y="3902075"/>
          <a:ext cx="361950" cy="307975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1838325</xdr:colOff>
      <xdr:row>21</xdr:row>
      <xdr:rowOff>133350</xdr:rowOff>
    </xdr:from>
    <xdr:to>
      <xdr:col>3</xdr:col>
      <xdr:colOff>1857375</xdr:colOff>
      <xdr:row>30</xdr:row>
      <xdr:rowOff>28575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9AA1C7E-E337-4F8E-A5E4-D76EC1D49256}"/>
            </a:ext>
          </a:extLst>
        </xdr:cNvPr>
        <xdr:cNvSpPr>
          <a:spLocks noChangeShapeType="1"/>
        </xdr:cNvSpPr>
      </xdr:nvSpPr>
      <xdr:spPr bwMode="auto">
        <a:xfrm flipV="1">
          <a:off x="2733675" y="3378200"/>
          <a:ext cx="19050" cy="1336675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762000</xdr:colOff>
      <xdr:row>30</xdr:row>
      <xdr:rowOff>9525</xdr:rowOff>
    </xdr:from>
    <xdr:to>
      <xdr:col>6</xdr:col>
      <xdr:colOff>238125</xdr:colOff>
      <xdr:row>33</xdr:row>
      <xdr:rowOff>66675</xdr:rowOff>
    </xdr:to>
    <xdr:sp macro="" textlink="" fLocksText="0">
      <xdr:nvSpPr>
        <xdr:cNvPr id="8" name="Text 7">
          <a:extLst>
            <a:ext uri="{FF2B5EF4-FFF2-40B4-BE49-F238E27FC236}">
              <a16:creationId xmlns:a16="http://schemas.microsoft.com/office/drawing/2014/main" id="{B7521B5A-5B1E-4114-8422-A5E4A978EBF6}"/>
            </a:ext>
          </a:extLst>
        </xdr:cNvPr>
        <xdr:cNvSpPr txBox="1">
          <a:spLocks noChangeArrowheads="1"/>
        </xdr:cNvSpPr>
      </xdr:nvSpPr>
      <xdr:spPr bwMode="auto">
        <a:xfrm>
          <a:off x="1657350" y="4695825"/>
          <a:ext cx="2130425" cy="533400"/>
        </a:xfrm>
        <a:prstGeom prst="rect">
          <a:avLst/>
        </a:prstGeom>
        <a:solidFill>
          <a:srgbClr val="FFFF99"/>
        </a:solidFill>
        <a:ln w="19080" cap="flat">
          <a:solidFill>
            <a:srgbClr val="007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matkareittiin myös </a:t>
          </a: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pelipaikan nimi ja osoite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(tarvittaessa kirjoita teksti useammalle riville)</a:t>
          </a:r>
        </a:p>
      </xdr:txBody>
    </xdr:sp>
    <xdr:clientData/>
  </xdr:twoCellAnchor>
  <xdr:twoCellAnchor>
    <xdr:from>
      <xdr:col>5</xdr:col>
      <xdr:colOff>0</xdr:colOff>
      <xdr:row>43</xdr:row>
      <xdr:rowOff>104775</xdr:rowOff>
    </xdr:from>
    <xdr:to>
      <xdr:col>12</xdr:col>
      <xdr:colOff>438150</xdr:colOff>
      <xdr:row>45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69E95E9-E538-413B-B65A-FD222B590D6B}"/>
            </a:ext>
          </a:extLst>
        </xdr:cNvPr>
        <xdr:cNvSpPr>
          <a:spLocks noChangeArrowheads="1"/>
        </xdr:cNvSpPr>
      </xdr:nvSpPr>
      <xdr:spPr bwMode="auto">
        <a:xfrm>
          <a:off x="3048000" y="7064375"/>
          <a:ext cx="4705350" cy="225425"/>
        </a:xfrm>
        <a:prstGeom prst="roundRect">
          <a:avLst>
            <a:gd name="adj" fmla="val 16667"/>
          </a:avLst>
        </a:prstGeom>
        <a:noFill/>
        <a:ln w="22320" cap="flat">
          <a:solidFill>
            <a:srgbClr val="0070C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393700</xdr:colOff>
      <xdr:row>45</xdr:row>
      <xdr:rowOff>69850</xdr:rowOff>
    </xdr:from>
    <xdr:to>
      <xdr:col>13</xdr:col>
      <xdr:colOff>196850</xdr:colOff>
      <xdr:row>49</xdr:row>
      <xdr:rowOff>95250</xdr:rowOff>
    </xdr:to>
    <xdr:sp macro="" textlink="" fLocksText="0">
      <xdr:nvSpPr>
        <xdr:cNvPr id="10" name="Text 9">
          <a:extLst>
            <a:ext uri="{FF2B5EF4-FFF2-40B4-BE49-F238E27FC236}">
              <a16:creationId xmlns:a16="http://schemas.microsoft.com/office/drawing/2014/main" id="{0D109B84-0B89-4BC5-895E-D907C8EF7E7B}"/>
            </a:ext>
          </a:extLst>
        </xdr:cNvPr>
        <xdr:cNvSpPr txBox="1">
          <a:spLocks noChangeArrowheads="1"/>
        </xdr:cNvSpPr>
      </xdr:nvSpPr>
      <xdr:spPr bwMode="auto">
        <a:xfrm>
          <a:off x="6489700" y="7353300"/>
          <a:ext cx="1631950" cy="666750"/>
        </a:xfrm>
        <a:prstGeom prst="rect">
          <a:avLst/>
        </a:prstGeom>
        <a:solidFill>
          <a:srgbClr val="FFFF99"/>
        </a:solidFill>
        <a:ln w="19080" cap="flat">
          <a:solidFill>
            <a:srgbClr val="007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á-hintaan riittävästi desimaaleja, jotta loppusumma </a:t>
          </a: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täsmälleen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sovitun suuruinen</a:t>
          </a:r>
        </a:p>
      </xdr:txBody>
    </xdr:sp>
    <xdr:clientData/>
  </xdr:twoCellAnchor>
  <xdr:twoCellAnchor>
    <xdr:from>
      <xdr:col>11</xdr:col>
      <xdr:colOff>0</xdr:colOff>
      <xdr:row>2</xdr:row>
      <xdr:rowOff>19050</xdr:rowOff>
    </xdr:from>
    <xdr:to>
      <xdr:col>12</xdr:col>
      <xdr:colOff>495300</xdr:colOff>
      <xdr:row>9</xdr:row>
      <xdr:rowOff>158749</xdr:rowOff>
    </xdr:to>
    <xdr:sp macro="" textlink="" fLocksText="0">
      <xdr:nvSpPr>
        <xdr:cNvPr id="13" name="Text 12">
          <a:extLst>
            <a:ext uri="{FF2B5EF4-FFF2-40B4-BE49-F238E27FC236}">
              <a16:creationId xmlns:a16="http://schemas.microsoft.com/office/drawing/2014/main" id="{31D91340-DFB7-4481-8B57-18CCA98661DF}"/>
            </a:ext>
          </a:extLst>
        </xdr:cNvPr>
        <xdr:cNvSpPr txBox="1">
          <a:spLocks noChangeArrowheads="1"/>
        </xdr:cNvSpPr>
      </xdr:nvSpPr>
      <xdr:spPr bwMode="auto">
        <a:xfrm>
          <a:off x="6705600" y="374650"/>
          <a:ext cx="1104900" cy="1308099"/>
        </a:xfrm>
        <a:prstGeom prst="rect">
          <a:avLst/>
        </a:prstGeom>
        <a:solidFill>
          <a:srgbClr val="FFFF99"/>
        </a:solidFill>
        <a:ln w="19080" cap="flat">
          <a:solidFill>
            <a:srgbClr val="007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vain </a:t>
          </a:r>
          <a:r>
            <a:rPr lang="en-U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yhden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joukkueen kanssa tehtyjä matkoja tai yhteen joukkueeseen kohdistuvia matkoja yhdelle matkalaskulle</a:t>
          </a:r>
        </a:p>
      </xdr:txBody>
    </xdr:sp>
    <xdr:clientData/>
  </xdr:twoCellAnchor>
  <xdr:twoCellAnchor>
    <xdr:from>
      <xdr:col>10</xdr:col>
      <xdr:colOff>114300</xdr:colOff>
      <xdr:row>4</xdr:row>
      <xdr:rowOff>133350</xdr:rowOff>
    </xdr:from>
    <xdr:to>
      <xdr:col>10</xdr:col>
      <xdr:colOff>333375</xdr:colOff>
      <xdr:row>6</xdr:row>
      <xdr:rowOff>9525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3FF91ED6-4E20-4C32-ABF5-646FA5807430}"/>
            </a:ext>
          </a:extLst>
        </xdr:cNvPr>
        <xdr:cNvSpPr>
          <a:spLocks noChangeShapeType="1"/>
        </xdr:cNvSpPr>
      </xdr:nvSpPr>
      <xdr:spPr bwMode="auto">
        <a:xfrm flipH="1">
          <a:off x="5441950" y="844550"/>
          <a:ext cx="219075" cy="193675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30</xdr:row>
      <xdr:rowOff>9525</xdr:rowOff>
    </xdr:from>
    <xdr:to>
      <xdr:col>3</xdr:col>
      <xdr:colOff>142875</xdr:colOff>
      <xdr:row>34</xdr:row>
      <xdr:rowOff>95250</xdr:rowOff>
    </xdr:to>
    <xdr:sp macro="" textlink="" fLocksText="0">
      <xdr:nvSpPr>
        <xdr:cNvPr id="15" name="Text 14">
          <a:extLst>
            <a:ext uri="{FF2B5EF4-FFF2-40B4-BE49-F238E27FC236}">
              <a16:creationId xmlns:a16="http://schemas.microsoft.com/office/drawing/2014/main" id="{9212F57E-9C0F-4045-AEF7-0BBEBA563CED}"/>
            </a:ext>
          </a:extLst>
        </xdr:cNvPr>
        <xdr:cNvSpPr txBox="1">
          <a:spLocks noChangeArrowheads="1"/>
        </xdr:cNvSpPr>
      </xdr:nvSpPr>
      <xdr:spPr bwMode="auto">
        <a:xfrm>
          <a:off x="9525" y="4695825"/>
          <a:ext cx="1028700" cy="720725"/>
        </a:xfrm>
        <a:prstGeom prst="rect">
          <a:avLst/>
        </a:prstGeom>
        <a:solidFill>
          <a:srgbClr val="FFFF99"/>
        </a:solidFill>
        <a:ln w="19080" cap="flat">
          <a:solidFill>
            <a:srgbClr val="007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matkat päivämäärän mukaiseen järjestykseen</a:t>
          </a:r>
        </a:p>
      </xdr:txBody>
    </xdr:sp>
    <xdr:clientData/>
  </xdr:twoCellAnchor>
  <xdr:twoCellAnchor>
    <xdr:from>
      <xdr:col>0</xdr:col>
      <xdr:colOff>247650</xdr:colOff>
      <xdr:row>28</xdr:row>
      <xdr:rowOff>28575</xdr:rowOff>
    </xdr:from>
    <xdr:to>
      <xdr:col>0</xdr:col>
      <xdr:colOff>247650</xdr:colOff>
      <xdr:row>29</xdr:row>
      <xdr:rowOff>161925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21F5BAB9-3F93-4D94-9D16-89B4073CF4CD}"/>
            </a:ext>
          </a:extLst>
        </xdr:cNvPr>
        <xdr:cNvSpPr>
          <a:spLocks noChangeShapeType="1"/>
        </xdr:cNvSpPr>
      </xdr:nvSpPr>
      <xdr:spPr bwMode="auto">
        <a:xfrm flipH="1" flipV="1">
          <a:off x="247650" y="4397375"/>
          <a:ext cx="0" cy="285750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18</xdr:row>
      <xdr:rowOff>152400</xdr:rowOff>
    </xdr:from>
    <xdr:to>
      <xdr:col>9</xdr:col>
      <xdr:colOff>209550</xdr:colOff>
      <xdr:row>20</xdr:row>
      <xdr:rowOff>28575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E9B8E7C-F4E4-42C3-AC97-BC04BECCEC8D}"/>
            </a:ext>
          </a:extLst>
        </xdr:cNvPr>
        <xdr:cNvSpPr>
          <a:spLocks noChangeArrowheads="1"/>
        </xdr:cNvSpPr>
      </xdr:nvSpPr>
      <xdr:spPr bwMode="auto">
        <a:xfrm>
          <a:off x="3419475" y="2921000"/>
          <a:ext cx="1571625" cy="193675"/>
        </a:xfrm>
        <a:prstGeom prst="roundRect">
          <a:avLst>
            <a:gd name="adj" fmla="val 16667"/>
          </a:avLst>
        </a:prstGeom>
        <a:noFill/>
        <a:ln w="22320" cap="flat">
          <a:solidFill>
            <a:srgbClr val="0070C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21</xdr:row>
      <xdr:rowOff>0</xdr:rowOff>
    </xdr:from>
    <xdr:to>
      <xdr:col>9</xdr:col>
      <xdr:colOff>333375</xdr:colOff>
      <xdr:row>22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80A6ACBC-6888-4247-AA9F-4DDF2D936028}"/>
            </a:ext>
          </a:extLst>
        </xdr:cNvPr>
        <xdr:cNvSpPr>
          <a:spLocks noChangeArrowheads="1"/>
        </xdr:cNvSpPr>
      </xdr:nvSpPr>
      <xdr:spPr bwMode="auto">
        <a:xfrm>
          <a:off x="3409950" y="3244850"/>
          <a:ext cx="1704975" cy="171450"/>
        </a:xfrm>
        <a:prstGeom prst="roundRect">
          <a:avLst>
            <a:gd name="adj" fmla="val 16667"/>
          </a:avLst>
        </a:prstGeom>
        <a:noFill/>
        <a:ln w="22320" cap="flat">
          <a:solidFill>
            <a:srgbClr val="0070C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24</xdr:row>
      <xdr:rowOff>28575</xdr:rowOff>
    </xdr:from>
    <xdr:to>
      <xdr:col>9</xdr:col>
      <xdr:colOff>219075</xdr:colOff>
      <xdr:row>26</xdr:row>
      <xdr:rowOff>28575</xdr:rowOff>
    </xdr:to>
    <xdr:sp macro="" textlink="">
      <xdr:nvSpPr>
        <xdr:cNvPr id="19" name="Rectangle 19">
          <a:extLst>
            <a:ext uri="{FF2B5EF4-FFF2-40B4-BE49-F238E27FC236}">
              <a16:creationId xmlns:a16="http://schemas.microsoft.com/office/drawing/2014/main" id="{73B31FE9-31DC-457B-8CC3-6206AA6C7C7E}"/>
            </a:ext>
          </a:extLst>
        </xdr:cNvPr>
        <xdr:cNvSpPr>
          <a:spLocks noChangeArrowheads="1"/>
        </xdr:cNvSpPr>
      </xdr:nvSpPr>
      <xdr:spPr bwMode="auto">
        <a:xfrm>
          <a:off x="3409950" y="3762375"/>
          <a:ext cx="1590675" cy="317500"/>
        </a:xfrm>
        <a:prstGeom prst="roundRect">
          <a:avLst>
            <a:gd name="adj" fmla="val 16667"/>
          </a:avLst>
        </a:prstGeom>
        <a:noFill/>
        <a:ln w="22320" cap="flat">
          <a:solidFill>
            <a:schemeClr val="accent1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15</xdr:row>
      <xdr:rowOff>104775</xdr:rowOff>
    </xdr:from>
    <xdr:to>
      <xdr:col>9</xdr:col>
      <xdr:colOff>285750</xdr:colOff>
      <xdr:row>17</xdr:row>
      <xdr:rowOff>9525</xdr:rowOff>
    </xdr:to>
    <xdr:sp macro="" textlink="">
      <xdr:nvSpPr>
        <xdr:cNvPr id="20" name="Rectangle 20">
          <a:extLst>
            <a:ext uri="{FF2B5EF4-FFF2-40B4-BE49-F238E27FC236}">
              <a16:creationId xmlns:a16="http://schemas.microsoft.com/office/drawing/2014/main" id="{E33AF31D-D574-4061-9367-DCD014E49377}"/>
            </a:ext>
          </a:extLst>
        </xdr:cNvPr>
        <xdr:cNvSpPr>
          <a:spLocks noChangeArrowheads="1"/>
        </xdr:cNvSpPr>
      </xdr:nvSpPr>
      <xdr:spPr bwMode="auto">
        <a:xfrm>
          <a:off x="3419475" y="2441575"/>
          <a:ext cx="1647825" cy="177800"/>
        </a:xfrm>
        <a:prstGeom prst="roundRect">
          <a:avLst>
            <a:gd name="adj" fmla="val 16667"/>
          </a:avLst>
        </a:prstGeom>
        <a:noFill/>
        <a:ln w="22320" cap="flat">
          <a:solidFill>
            <a:srgbClr val="0070C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17</xdr:row>
      <xdr:rowOff>9525</xdr:rowOff>
    </xdr:from>
    <xdr:to>
      <xdr:col>9</xdr:col>
      <xdr:colOff>285750</xdr:colOff>
      <xdr:row>18</xdr:row>
      <xdr:rowOff>0</xdr:rowOff>
    </xdr:to>
    <xdr:sp macro="" textlink="">
      <xdr:nvSpPr>
        <xdr:cNvPr id="21" name="Rectangle 21">
          <a:extLst>
            <a:ext uri="{FF2B5EF4-FFF2-40B4-BE49-F238E27FC236}">
              <a16:creationId xmlns:a16="http://schemas.microsoft.com/office/drawing/2014/main" id="{259D0090-DA19-4313-BCCB-14BEE4C424D0}"/>
            </a:ext>
          </a:extLst>
        </xdr:cNvPr>
        <xdr:cNvSpPr>
          <a:spLocks noChangeArrowheads="1"/>
        </xdr:cNvSpPr>
      </xdr:nvSpPr>
      <xdr:spPr bwMode="auto">
        <a:xfrm>
          <a:off x="3419475" y="2619375"/>
          <a:ext cx="1647825" cy="149225"/>
        </a:xfrm>
        <a:prstGeom prst="roundRect">
          <a:avLst>
            <a:gd name="adj" fmla="val 16667"/>
          </a:avLst>
        </a:prstGeom>
        <a:noFill/>
        <a:ln w="22320" cap="flat">
          <a:solidFill>
            <a:srgbClr val="0070C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38101</xdr:colOff>
      <xdr:row>22</xdr:row>
      <xdr:rowOff>38101</xdr:rowOff>
    </xdr:from>
    <xdr:to>
      <xdr:col>12</xdr:col>
      <xdr:colOff>292100</xdr:colOff>
      <xdr:row>27</xdr:row>
      <xdr:rowOff>12701</xdr:rowOff>
    </xdr:to>
    <xdr:sp macro="" textlink="" fLocksText="0">
      <xdr:nvSpPr>
        <xdr:cNvPr id="22" name="Text 23">
          <a:extLst>
            <a:ext uri="{FF2B5EF4-FFF2-40B4-BE49-F238E27FC236}">
              <a16:creationId xmlns:a16="http://schemas.microsoft.com/office/drawing/2014/main" id="{90BF632F-41A0-45DE-B869-E7F088FBE306}"/>
            </a:ext>
          </a:extLst>
        </xdr:cNvPr>
        <xdr:cNvSpPr txBox="1">
          <a:spLocks noChangeArrowheads="1"/>
        </xdr:cNvSpPr>
      </xdr:nvSpPr>
      <xdr:spPr bwMode="auto">
        <a:xfrm>
          <a:off x="6743701" y="3663951"/>
          <a:ext cx="863599" cy="768350"/>
        </a:xfrm>
        <a:prstGeom prst="rect">
          <a:avLst/>
        </a:prstGeom>
        <a:solidFill>
          <a:srgbClr val="FFFF99"/>
        </a:solidFill>
        <a:ln w="19080" cap="flat">
          <a:solidFill>
            <a:schemeClr val="accent1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(tarvittaessa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jaa teksti useammalle riville)</a:t>
          </a:r>
        </a:p>
      </xdr:txBody>
    </xdr:sp>
    <xdr:clientData/>
  </xdr:twoCellAnchor>
  <xdr:twoCellAnchor>
    <xdr:from>
      <xdr:col>9</xdr:col>
      <xdr:colOff>85725</xdr:colOff>
      <xdr:row>18</xdr:row>
      <xdr:rowOff>0</xdr:rowOff>
    </xdr:from>
    <xdr:to>
      <xdr:col>9</xdr:col>
      <xdr:colOff>85725</xdr:colOff>
      <xdr:row>19</xdr:row>
      <xdr:rowOff>9525</xdr:rowOff>
    </xdr:to>
    <xdr:sp macro="" textlink="">
      <xdr:nvSpPr>
        <xdr:cNvPr id="23" name="Line 25">
          <a:extLst>
            <a:ext uri="{FF2B5EF4-FFF2-40B4-BE49-F238E27FC236}">
              <a16:creationId xmlns:a16="http://schemas.microsoft.com/office/drawing/2014/main" id="{5C1B5948-8C64-4223-AF8D-F3125D36091D}"/>
            </a:ext>
          </a:extLst>
        </xdr:cNvPr>
        <xdr:cNvSpPr>
          <a:spLocks noChangeShapeType="1"/>
        </xdr:cNvSpPr>
      </xdr:nvSpPr>
      <xdr:spPr bwMode="auto">
        <a:xfrm flipH="1">
          <a:off x="4867275" y="2768600"/>
          <a:ext cx="0" cy="168275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238125</xdr:colOff>
      <xdr:row>22</xdr:row>
      <xdr:rowOff>0</xdr:rowOff>
    </xdr:from>
    <xdr:to>
      <xdr:col>9</xdr:col>
      <xdr:colOff>419100</xdr:colOff>
      <xdr:row>27</xdr:row>
      <xdr:rowOff>0</xdr:rowOff>
    </xdr:to>
    <xdr:sp macro="" textlink="">
      <xdr:nvSpPr>
        <xdr:cNvPr id="24" name="Line 26">
          <a:extLst>
            <a:ext uri="{FF2B5EF4-FFF2-40B4-BE49-F238E27FC236}">
              <a16:creationId xmlns:a16="http://schemas.microsoft.com/office/drawing/2014/main" id="{43831272-0F25-4B55-822B-0E083CEF8E3B}"/>
            </a:ext>
          </a:extLst>
        </xdr:cNvPr>
        <xdr:cNvSpPr>
          <a:spLocks noChangeShapeType="1"/>
        </xdr:cNvSpPr>
      </xdr:nvSpPr>
      <xdr:spPr bwMode="auto">
        <a:xfrm flipH="1">
          <a:off x="5019675" y="3416300"/>
          <a:ext cx="180975" cy="793750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257175</xdr:colOff>
      <xdr:row>18</xdr:row>
      <xdr:rowOff>0</xdr:rowOff>
    </xdr:from>
    <xdr:to>
      <xdr:col>9</xdr:col>
      <xdr:colOff>257175</xdr:colOff>
      <xdr:row>21</xdr:row>
      <xdr:rowOff>28575</xdr:rowOff>
    </xdr:to>
    <xdr:sp macro="" textlink="">
      <xdr:nvSpPr>
        <xdr:cNvPr id="25" name="Line 27">
          <a:extLst>
            <a:ext uri="{FF2B5EF4-FFF2-40B4-BE49-F238E27FC236}">
              <a16:creationId xmlns:a16="http://schemas.microsoft.com/office/drawing/2014/main" id="{4A1749E9-118C-493A-AB39-8E9214B3B2E3}"/>
            </a:ext>
          </a:extLst>
        </xdr:cNvPr>
        <xdr:cNvSpPr>
          <a:spLocks noChangeShapeType="1"/>
        </xdr:cNvSpPr>
      </xdr:nvSpPr>
      <xdr:spPr bwMode="auto">
        <a:xfrm flipH="1">
          <a:off x="5038725" y="2768600"/>
          <a:ext cx="0" cy="504825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171450</xdr:colOff>
      <xdr:row>22</xdr:row>
      <xdr:rowOff>0</xdr:rowOff>
    </xdr:from>
    <xdr:to>
      <xdr:col>9</xdr:col>
      <xdr:colOff>419100</xdr:colOff>
      <xdr:row>24</xdr:row>
      <xdr:rowOff>28575</xdr:rowOff>
    </xdr:to>
    <xdr:sp macro="" textlink="">
      <xdr:nvSpPr>
        <xdr:cNvPr id="26" name="Line 28">
          <a:extLst>
            <a:ext uri="{FF2B5EF4-FFF2-40B4-BE49-F238E27FC236}">
              <a16:creationId xmlns:a16="http://schemas.microsoft.com/office/drawing/2014/main" id="{137E0E4E-D67C-47BE-9BB9-5AD31120E814}"/>
            </a:ext>
          </a:extLst>
        </xdr:cNvPr>
        <xdr:cNvSpPr>
          <a:spLocks noChangeShapeType="1"/>
        </xdr:cNvSpPr>
      </xdr:nvSpPr>
      <xdr:spPr bwMode="auto">
        <a:xfrm flipH="1">
          <a:off x="4953000" y="3416300"/>
          <a:ext cx="247650" cy="346075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333375</xdr:colOff>
      <xdr:row>25</xdr:row>
      <xdr:rowOff>38100</xdr:rowOff>
    </xdr:from>
    <xdr:to>
      <xdr:col>11</xdr:col>
      <xdr:colOff>19050</xdr:colOff>
      <xdr:row>25</xdr:row>
      <xdr:rowOff>38100</xdr:rowOff>
    </xdr:to>
    <xdr:sp macro="" textlink="">
      <xdr:nvSpPr>
        <xdr:cNvPr id="27" name="Line 29">
          <a:extLst>
            <a:ext uri="{FF2B5EF4-FFF2-40B4-BE49-F238E27FC236}">
              <a16:creationId xmlns:a16="http://schemas.microsoft.com/office/drawing/2014/main" id="{8C3AD3A4-F8A6-4EF7-B658-211152C560B5}"/>
            </a:ext>
          </a:extLst>
        </xdr:cNvPr>
        <xdr:cNvSpPr>
          <a:spLocks noChangeShapeType="1"/>
        </xdr:cNvSpPr>
      </xdr:nvSpPr>
      <xdr:spPr bwMode="auto">
        <a:xfrm flipH="1">
          <a:off x="5114925" y="3930650"/>
          <a:ext cx="581025" cy="0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19050</xdr:colOff>
      <xdr:row>13</xdr:row>
      <xdr:rowOff>95250</xdr:rowOff>
    </xdr:from>
    <xdr:to>
      <xdr:col>0</xdr:col>
      <xdr:colOff>514350</xdr:colOff>
      <xdr:row>28</xdr:row>
      <xdr:rowOff>28575</xdr:rowOff>
    </xdr:to>
    <xdr:sp macro="" textlink="">
      <xdr:nvSpPr>
        <xdr:cNvPr id="29" name="Rectangle 31">
          <a:extLst>
            <a:ext uri="{FF2B5EF4-FFF2-40B4-BE49-F238E27FC236}">
              <a16:creationId xmlns:a16="http://schemas.microsoft.com/office/drawing/2014/main" id="{9B324E0D-F29D-4E93-BB7A-39A877298CA0}"/>
            </a:ext>
          </a:extLst>
        </xdr:cNvPr>
        <xdr:cNvSpPr>
          <a:spLocks noChangeArrowheads="1"/>
        </xdr:cNvSpPr>
      </xdr:nvSpPr>
      <xdr:spPr bwMode="auto">
        <a:xfrm>
          <a:off x="19050" y="2159000"/>
          <a:ext cx="495300" cy="2238375"/>
        </a:xfrm>
        <a:prstGeom prst="roundRect">
          <a:avLst>
            <a:gd name="adj" fmla="val 16667"/>
          </a:avLst>
        </a:prstGeom>
        <a:noFill/>
        <a:ln w="22320" cap="flat">
          <a:solidFill>
            <a:srgbClr val="0070C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</xdr:colOff>
      <xdr:row>36</xdr:row>
      <xdr:rowOff>1</xdr:rowOff>
    </xdr:from>
    <xdr:to>
      <xdr:col>11</xdr:col>
      <xdr:colOff>260351</xdr:colOff>
      <xdr:row>41</xdr:row>
      <xdr:rowOff>101601</xdr:rowOff>
    </xdr:to>
    <xdr:sp macro="" textlink="" fLocksText="0">
      <xdr:nvSpPr>
        <xdr:cNvPr id="30" name="Text 32">
          <a:extLst>
            <a:ext uri="{FF2B5EF4-FFF2-40B4-BE49-F238E27FC236}">
              <a16:creationId xmlns:a16="http://schemas.microsoft.com/office/drawing/2014/main" id="{36F000C2-F3B2-43C1-B3D4-2F0F5A090353}"/>
            </a:ext>
          </a:extLst>
        </xdr:cNvPr>
        <xdr:cNvSpPr txBox="1">
          <a:spLocks noChangeArrowheads="1"/>
        </xdr:cNvSpPr>
      </xdr:nvSpPr>
      <xdr:spPr bwMode="auto">
        <a:xfrm>
          <a:off x="2438401" y="5848351"/>
          <a:ext cx="4527550" cy="895350"/>
        </a:xfrm>
        <a:prstGeom prst="rect">
          <a:avLst/>
        </a:prstGeom>
        <a:solidFill>
          <a:srgbClr val="FFFF99"/>
        </a:solidFill>
        <a:ln w="19080" cap="flat">
          <a:solidFill>
            <a:srgbClr val="007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matkalaskuun on liitettävä seuraavat liitteet, jos ko. matkoja on laskutettu: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harjoitusvuorojen matkoista harjoitusvuorotaulukko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sarjaotteluiden ja turnausten matkoista otteluohjelmat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harjoitusotteluiden matkoista ottelupöytäkirjojen kopiot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muista matkoista matkan tarkoituksen todentavat dokumentit </a:t>
          </a:r>
        </a:p>
      </xdr:txBody>
    </xdr:sp>
    <xdr:clientData/>
  </xdr:twoCellAnchor>
  <xdr:twoCellAnchor>
    <xdr:from>
      <xdr:col>9</xdr:col>
      <xdr:colOff>333375</xdr:colOff>
      <xdr:row>30</xdr:row>
      <xdr:rowOff>9525</xdr:rowOff>
    </xdr:from>
    <xdr:to>
      <xdr:col>12</xdr:col>
      <xdr:colOff>285750</xdr:colOff>
      <xdr:row>35</xdr:row>
      <xdr:rowOff>31750</xdr:rowOff>
    </xdr:to>
    <xdr:sp macro="" textlink="" fLocksText="0">
      <xdr:nvSpPr>
        <xdr:cNvPr id="31" name="Text 33">
          <a:extLst>
            <a:ext uri="{FF2B5EF4-FFF2-40B4-BE49-F238E27FC236}">
              <a16:creationId xmlns:a16="http://schemas.microsoft.com/office/drawing/2014/main" id="{AD571FC3-D3C0-43A0-A967-5A85A4295732}"/>
            </a:ext>
          </a:extLst>
        </xdr:cNvPr>
        <xdr:cNvSpPr txBox="1">
          <a:spLocks noChangeArrowheads="1"/>
        </xdr:cNvSpPr>
      </xdr:nvSpPr>
      <xdr:spPr bwMode="auto">
        <a:xfrm>
          <a:off x="5819775" y="4905375"/>
          <a:ext cx="1781175" cy="815975"/>
        </a:xfrm>
        <a:prstGeom prst="rect">
          <a:avLst/>
        </a:prstGeom>
        <a:solidFill>
          <a:srgbClr val="FFFF99"/>
        </a:solidFill>
        <a:ln w="19080" cap="flat">
          <a:solidFill>
            <a:srgbClr val="007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kellonajat, milloin matka on alkanut ja päättynyt (siis lähtö kotoa ja paluu kotiin)</a:t>
          </a:r>
        </a:p>
      </xdr:txBody>
    </xdr:sp>
    <xdr:clientData/>
  </xdr:twoCellAnchor>
  <xdr:twoCellAnchor>
    <xdr:from>
      <xdr:col>10</xdr:col>
      <xdr:colOff>171450</xdr:colOff>
      <xdr:row>27</xdr:row>
      <xdr:rowOff>133350</xdr:rowOff>
    </xdr:from>
    <xdr:to>
      <xdr:col>10</xdr:col>
      <xdr:colOff>171450</xdr:colOff>
      <xdr:row>30</xdr:row>
      <xdr:rowOff>28575</xdr:rowOff>
    </xdr:to>
    <xdr:sp macro="" textlink="">
      <xdr:nvSpPr>
        <xdr:cNvPr id="32" name="Line 34">
          <a:extLst>
            <a:ext uri="{FF2B5EF4-FFF2-40B4-BE49-F238E27FC236}">
              <a16:creationId xmlns:a16="http://schemas.microsoft.com/office/drawing/2014/main" id="{3F345016-D706-4A52-AEB6-D0FF10C0763E}"/>
            </a:ext>
          </a:extLst>
        </xdr:cNvPr>
        <xdr:cNvSpPr>
          <a:spLocks noChangeShapeType="1"/>
        </xdr:cNvSpPr>
      </xdr:nvSpPr>
      <xdr:spPr bwMode="auto">
        <a:xfrm flipV="1">
          <a:off x="5499100" y="4343400"/>
          <a:ext cx="0" cy="371475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171450</xdr:colOff>
      <xdr:row>27</xdr:row>
      <xdr:rowOff>133350</xdr:rowOff>
    </xdr:from>
    <xdr:to>
      <xdr:col>12</xdr:col>
      <xdr:colOff>171450</xdr:colOff>
      <xdr:row>29</xdr:row>
      <xdr:rowOff>161925</xdr:rowOff>
    </xdr:to>
    <xdr:sp macro="" textlink="">
      <xdr:nvSpPr>
        <xdr:cNvPr id="33" name="Line 35">
          <a:extLst>
            <a:ext uri="{FF2B5EF4-FFF2-40B4-BE49-F238E27FC236}">
              <a16:creationId xmlns:a16="http://schemas.microsoft.com/office/drawing/2014/main" id="{4B3D5328-945F-4071-ADD5-FE001CE98FBB}"/>
            </a:ext>
          </a:extLst>
        </xdr:cNvPr>
        <xdr:cNvSpPr>
          <a:spLocks noChangeShapeType="1"/>
        </xdr:cNvSpPr>
      </xdr:nvSpPr>
      <xdr:spPr bwMode="auto">
        <a:xfrm flipH="1" flipV="1">
          <a:off x="5969000" y="4343400"/>
          <a:ext cx="0" cy="339725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419100</xdr:colOff>
      <xdr:row>18</xdr:row>
      <xdr:rowOff>0</xdr:rowOff>
    </xdr:from>
    <xdr:to>
      <xdr:col>9</xdr:col>
      <xdr:colOff>419100</xdr:colOff>
      <xdr:row>22</xdr:row>
      <xdr:rowOff>0</xdr:rowOff>
    </xdr:to>
    <xdr:sp macro="" textlink="">
      <xdr:nvSpPr>
        <xdr:cNvPr id="34" name="Line 36">
          <a:extLst>
            <a:ext uri="{FF2B5EF4-FFF2-40B4-BE49-F238E27FC236}">
              <a16:creationId xmlns:a16="http://schemas.microsoft.com/office/drawing/2014/main" id="{0CA2031F-F437-401A-9BDA-BFD2456424A4}"/>
            </a:ext>
          </a:extLst>
        </xdr:cNvPr>
        <xdr:cNvSpPr>
          <a:spLocks noChangeShapeType="1"/>
        </xdr:cNvSpPr>
      </xdr:nvSpPr>
      <xdr:spPr bwMode="auto">
        <a:xfrm flipH="1">
          <a:off x="5200650" y="2768600"/>
          <a:ext cx="0" cy="647700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9525</xdr:colOff>
      <xdr:row>51</xdr:row>
      <xdr:rowOff>111125</xdr:rowOff>
    </xdr:from>
    <xdr:to>
      <xdr:col>11</xdr:col>
      <xdr:colOff>457200</xdr:colOff>
      <xdr:row>54</xdr:row>
      <xdr:rowOff>88900</xdr:rowOff>
    </xdr:to>
    <xdr:sp macro="" textlink="" fLocksText="0">
      <xdr:nvSpPr>
        <xdr:cNvPr id="35" name="Text 37">
          <a:extLst>
            <a:ext uri="{FF2B5EF4-FFF2-40B4-BE49-F238E27FC236}">
              <a16:creationId xmlns:a16="http://schemas.microsoft.com/office/drawing/2014/main" id="{D5143615-79EF-4722-A173-3D4BE27C501D}"/>
            </a:ext>
          </a:extLst>
        </xdr:cNvPr>
        <xdr:cNvSpPr txBox="1">
          <a:spLocks noChangeArrowheads="1"/>
        </xdr:cNvSpPr>
      </xdr:nvSpPr>
      <xdr:spPr bwMode="auto">
        <a:xfrm>
          <a:off x="3667125" y="8353425"/>
          <a:ext cx="3495675" cy="454025"/>
        </a:xfrm>
        <a:prstGeom prst="rect">
          <a:avLst/>
        </a:prstGeom>
        <a:solidFill>
          <a:srgbClr val="FFFF99"/>
        </a:solidFill>
        <a:ln w="19080" cap="flat">
          <a:solidFill>
            <a:srgbClr val="007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verovapaa km-korvaus vuonna 2026 tehdyistä matkoista on max 0,55 €/km </a:t>
          </a:r>
        </a:p>
      </xdr:txBody>
    </xdr:sp>
    <xdr:clientData/>
  </xdr:twoCellAnchor>
  <xdr:twoCellAnchor>
    <xdr:from>
      <xdr:col>0</xdr:col>
      <xdr:colOff>419100</xdr:colOff>
      <xdr:row>36</xdr:row>
      <xdr:rowOff>0</xdr:rowOff>
    </xdr:from>
    <xdr:to>
      <xdr:col>3</xdr:col>
      <xdr:colOff>561975</xdr:colOff>
      <xdr:row>40</xdr:row>
      <xdr:rowOff>95250</xdr:rowOff>
    </xdr:to>
    <xdr:sp macro="" textlink="" fLocksText="0">
      <xdr:nvSpPr>
        <xdr:cNvPr id="36" name="Text 38">
          <a:extLst>
            <a:ext uri="{FF2B5EF4-FFF2-40B4-BE49-F238E27FC236}">
              <a16:creationId xmlns:a16="http://schemas.microsoft.com/office/drawing/2014/main" id="{48EDA93F-1020-45B0-B706-186FED9BC89D}"/>
            </a:ext>
          </a:extLst>
        </xdr:cNvPr>
        <xdr:cNvSpPr txBox="1">
          <a:spLocks noChangeArrowheads="1"/>
        </xdr:cNvSpPr>
      </xdr:nvSpPr>
      <xdr:spPr bwMode="auto">
        <a:xfrm>
          <a:off x="419100" y="5638800"/>
          <a:ext cx="1038225" cy="730250"/>
        </a:xfrm>
        <a:prstGeom prst="rect">
          <a:avLst/>
        </a:prstGeom>
        <a:solidFill>
          <a:srgbClr val="FFFF99"/>
        </a:solidFill>
        <a:ln w="19080" cap="flat">
          <a:solidFill>
            <a:srgbClr val="007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jokainen harjoitusmatka täytetään omalle riville</a:t>
          </a:r>
        </a:p>
      </xdr:txBody>
    </xdr:sp>
    <xdr:clientData/>
  </xdr:twoCellAnchor>
  <xdr:twoCellAnchor>
    <xdr:from>
      <xdr:col>3</xdr:col>
      <xdr:colOff>342900</xdr:colOff>
      <xdr:row>28</xdr:row>
      <xdr:rowOff>0</xdr:rowOff>
    </xdr:from>
    <xdr:to>
      <xdr:col>3</xdr:col>
      <xdr:colOff>342900</xdr:colOff>
      <xdr:row>35</xdr:row>
      <xdr:rowOff>152400</xdr:rowOff>
    </xdr:to>
    <xdr:sp macro="" textlink="">
      <xdr:nvSpPr>
        <xdr:cNvPr id="37" name="Line 39">
          <a:extLst>
            <a:ext uri="{FF2B5EF4-FFF2-40B4-BE49-F238E27FC236}">
              <a16:creationId xmlns:a16="http://schemas.microsoft.com/office/drawing/2014/main" id="{9E116758-1762-44B7-A7DB-13C38B34C06D}"/>
            </a:ext>
          </a:extLst>
        </xdr:cNvPr>
        <xdr:cNvSpPr>
          <a:spLocks noChangeShapeType="1"/>
        </xdr:cNvSpPr>
      </xdr:nvSpPr>
      <xdr:spPr bwMode="auto">
        <a:xfrm flipV="1">
          <a:off x="1238250" y="4368800"/>
          <a:ext cx="0" cy="1263650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79375</xdr:colOff>
      <xdr:row>50</xdr:row>
      <xdr:rowOff>28575</xdr:rowOff>
    </xdr:from>
    <xdr:to>
      <xdr:col>1</xdr:col>
      <xdr:colOff>603250</xdr:colOff>
      <xdr:row>52</xdr:row>
      <xdr:rowOff>114300</xdr:rowOff>
    </xdr:to>
    <xdr:sp macro="" textlink="" fLocksText="0">
      <xdr:nvSpPr>
        <xdr:cNvPr id="38" name="Text 40">
          <a:extLst>
            <a:ext uri="{FF2B5EF4-FFF2-40B4-BE49-F238E27FC236}">
              <a16:creationId xmlns:a16="http://schemas.microsoft.com/office/drawing/2014/main" id="{2E1B14BD-8771-492B-B928-3D6FB82DAD6E}"/>
            </a:ext>
          </a:extLst>
        </xdr:cNvPr>
        <xdr:cNvSpPr txBox="1">
          <a:spLocks noChangeArrowheads="1"/>
        </xdr:cNvSpPr>
      </xdr:nvSpPr>
      <xdr:spPr bwMode="auto">
        <a:xfrm>
          <a:off x="79375" y="8112125"/>
          <a:ext cx="1133475" cy="403225"/>
        </a:xfrm>
        <a:prstGeom prst="rect">
          <a:avLst/>
        </a:prstGeom>
        <a:solidFill>
          <a:srgbClr val="FFFF99"/>
        </a:solidFill>
        <a:ln w="19080" cap="flat">
          <a:solidFill>
            <a:srgbClr val="007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merkitse maksaja pääseura</a:t>
          </a:r>
        </a:p>
      </xdr:txBody>
    </xdr:sp>
    <xdr:clientData/>
  </xdr:twoCellAnchor>
  <xdr:twoCellAnchor>
    <xdr:from>
      <xdr:col>8</xdr:col>
      <xdr:colOff>584200</xdr:colOff>
      <xdr:row>6</xdr:row>
      <xdr:rowOff>9525</xdr:rowOff>
    </xdr:from>
    <xdr:to>
      <xdr:col>10</xdr:col>
      <xdr:colOff>406400</xdr:colOff>
      <xdr:row>7</xdr:row>
      <xdr:rowOff>146051</xdr:rowOff>
    </xdr:to>
    <xdr:sp macro="" textlink="">
      <xdr:nvSpPr>
        <xdr:cNvPr id="42" name="Rectangle 20">
          <a:extLst>
            <a:ext uri="{FF2B5EF4-FFF2-40B4-BE49-F238E27FC236}">
              <a16:creationId xmlns:a16="http://schemas.microsoft.com/office/drawing/2014/main" id="{1A28457D-4AF8-4435-99FD-C876120A7AEF}"/>
            </a:ext>
          </a:extLst>
        </xdr:cNvPr>
        <xdr:cNvSpPr>
          <a:spLocks noChangeArrowheads="1"/>
        </xdr:cNvSpPr>
      </xdr:nvSpPr>
      <xdr:spPr bwMode="auto">
        <a:xfrm>
          <a:off x="5461000" y="1038225"/>
          <a:ext cx="1041400" cy="295276"/>
        </a:xfrm>
        <a:prstGeom prst="roundRect">
          <a:avLst>
            <a:gd name="adj" fmla="val 16667"/>
          </a:avLst>
        </a:prstGeom>
        <a:noFill/>
        <a:ln w="22320" cap="flat">
          <a:solidFill>
            <a:srgbClr val="0070C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444500</xdr:colOff>
      <xdr:row>45</xdr:row>
      <xdr:rowOff>34925</xdr:rowOff>
    </xdr:from>
    <xdr:to>
      <xdr:col>7</xdr:col>
      <xdr:colOff>447675</xdr:colOff>
      <xdr:row>51</xdr:row>
      <xdr:rowOff>82550</xdr:rowOff>
    </xdr:to>
    <xdr:sp macro="" textlink="">
      <xdr:nvSpPr>
        <xdr:cNvPr id="43" name="Line 39">
          <a:extLst>
            <a:ext uri="{FF2B5EF4-FFF2-40B4-BE49-F238E27FC236}">
              <a16:creationId xmlns:a16="http://schemas.microsoft.com/office/drawing/2014/main" id="{478FD93C-744D-4C67-950D-1E690E0F71B4}"/>
            </a:ext>
          </a:extLst>
        </xdr:cNvPr>
        <xdr:cNvSpPr>
          <a:spLocks noChangeShapeType="1"/>
        </xdr:cNvSpPr>
      </xdr:nvSpPr>
      <xdr:spPr bwMode="auto">
        <a:xfrm flipV="1">
          <a:off x="4711700" y="7318375"/>
          <a:ext cx="3175" cy="1006475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549275</xdr:colOff>
      <xdr:row>48</xdr:row>
      <xdr:rowOff>133350</xdr:rowOff>
    </xdr:from>
    <xdr:to>
      <xdr:col>1</xdr:col>
      <xdr:colOff>552450</xdr:colOff>
      <xdr:row>52</xdr:row>
      <xdr:rowOff>88900</xdr:rowOff>
    </xdr:to>
    <xdr:sp macro="" textlink="">
      <xdr:nvSpPr>
        <xdr:cNvPr id="44" name="Line 39">
          <a:extLst>
            <a:ext uri="{FF2B5EF4-FFF2-40B4-BE49-F238E27FC236}">
              <a16:creationId xmlns:a16="http://schemas.microsoft.com/office/drawing/2014/main" id="{71AB7C89-2F0E-4A51-9ADB-A424A41AB72E}"/>
            </a:ext>
          </a:extLst>
        </xdr:cNvPr>
        <xdr:cNvSpPr>
          <a:spLocks noChangeShapeType="1"/>
        </xdr:cNvSpPr>
      </xdr:nvSpPr>
      <xdr:spPr bwMode="auto">
        <a:xfrm flipH="1" flipV="1">
          <a:off x="1158875" y="7899400"/>
          <a:ext cx="3175" cy="590550"/>
        </a:xfrm>
        <a:prstGeom prst="line">
          <a:avLst/>
        </a:prstGeom>
        <a:noFill/>
        <a:ln w="19080" cap="flat">
          <a:solidFill>
            <a:srgbClr val="FF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1FBB0-4745-414D-AE24-E07F1CCED116}">
  <dimension ref="A1:N51"/>
  <sheetViews>
    <sheetView tabSelected="1" workbookViewId="0">
      <selection activeCell="V9" sqref="V9"/>
    </sheetView>
  </sheetViews>
  <sheetFormatPr defaultRowHeight="13.2" x14ac:dyDescent="0.25"/>
  <cols>
    <col min="14" max="14" width="4.88671875" customWidth="1"/>
  </cols>
  <sheetData>
    <row r="1" spans="1:14" ht="13.8" x14ac:dyDescent="0.25">
      <c r="A1" s="72" t="s">
        <v>0</v>
      </c>
    </row>
    <row r="2" spans="1:14" ht="13.8" x14ac:dyDescent="0.25">
      <c r="A2" s="72" t="s">
        <v>1</v>
      </c>
    </row>
    <row r="3" spans="1:14" ht="13.8" x14ac:dyDescent="0.25">
      <c r="A3" s="72" t="s">
        <v>2</v>
      </c>
    </row>
    <row r="4" spans="1:14" ht="13.8" x14ac:dyDescent="0.25">
      <c r="A4" s="1" t="s">
        <v>3</v>
      </c>
      <c r="B4" s="1"/>
      <c r="E4" s="1" t="s">
        <v>4</v>
      </c>
    </row>
    <row r="7" spans="1:14" x14ac:dyDescent="0.25">
      <c r="A7" s="2" t="s">
        <v>5</v>
      </c>
      <c r="B7" s="3"/>
      <c r="C7" s="3"/>
      <c r="D7" s="3"/>
      <c r="E7" s="2" t="s">
        <v>6</v>
      </c>
      <c r="F7" s="3"/>
      <c r="G7" s="3"/>
      <c r="H7" s="3"/>
      <c r="I7" s="3"/>
      <c r="J7" s="2" t="s">
        <v>7</v>
      </c>
      <c r="K7" s="3"/>
      <c r="L7" s="3"/>
      <c r="M7" s="3"/>
      <c r="N7" s="4"/>
    </row>
    <row r="8" spans="1:14" ht="13.8" x14ac:dyDescent="0.25">
      <c r="A8" s="6" t="s">
        <v>8</v>
      </c>
      <c r="B8" s="7"/>
      <c r="C8" s="7"/>
      <c r="D8" s="8"/>
      <c r="E8" s="6" t="s">
        <v>9</v>
      </c>
      <c r="F8" s="8"/>
      <c r="G8" s="9"/>
      <c r="H8" s="9"/>
      <c r="I8" s="8"/>
      <c r="J8" s="10" t="s">
        <v>58</v>
      </c>
      <c r="K8" s="8"/>
      <c r="L8" s="9"/>
      <c r="M8" s="9"/>
      <c r="N8" s="11"/>
    </row>
    <row r="9" spans="1:14" x14ac:dyDescent="0.25">
      <c r="A9" s="2" t="s">
        <v>10</v>
      </c>
      <c r="B9" s="3"/>
      <c r="C9" s="3"/>
      <c r="D9" s="3"/>
      <c r="E9" s="3"/>
      <c r="F9" s="5"/>
      <c r="G9" s="3"/>
      <c r="H9" s="3"/>
      <c r="I9" s="12" t="s">
        <v>11</v>
      </c>
      <c r="J9" s="3"/>
      <c r="K9" s="3"/>
      <c r="L9" s="3"/>
      <c r="M9" s="3"/>
      <c r="N9" s="4"/>
    </row>
    <row r="10" spans="1:14" ht="13.8" x14ac:dyDescent="0.25">
      <c r="A10" s="6" t="s">
        <v>12</v>
      </c>
      <c r="B10" s="13"/>
      <c r="C10" s="13"/>
      <c r="D10" s="9"/>
      <c r="E10" s="9"/>
      <c r="F10" s="9"/>
      <c r="G10" s="9"/>
      <c r="H10" s="9"/>
      <c r="I10" s="6" t="s">
        <v>13</v>
      </c>
      <c r="J10" s="8"/>
      <c r="K10" s="8"/>
      <c r="L10" s="9"/>
      <c r="M10" s="9"/>
      <c r="N10" s="11"/>
    </row>
    <row r="11" spans="1:14" x14ac:dyDescent="0.25">
      <c r="A11" s="2" t="s">
        <v>14</v>
      </c>
      <c r="B11" s="3"/>
      <c r="C11" s="3"/>
      <c r="D11" s="3"/>
      <c r="E11" s="3"/>
      <c r="F11" s="3"/>
      <c r="G11" s="3"/>
      <c r="H11" s="3"/>
      <c r="I11" s="14" t="s">
        <v>15</v>
      </c>
      <c r="J11" s="5"/>
      <c r="K11" s="3"/>
      <c r="L11" s="3"/>
      <c r="M11" s="3"/>
      <c r="N11" s="4"/>
    </row>
    <row r="12" spans="1:14" ht="13.8" x14ac:dyDescent="0.25">
      <c r="A12" s="6" t="s">
        <v>16</v>
      </c>
      <c r="B12" s="7"/>
      <c r="C12" s="7"/>
      <c r="D12" s="8"/>
      <c r="E12" s="8"/>
      <c r="F12" s="9"/>
      <c r="G12" s="9"/>
      <c r="H12" s="9"/>
      <c r="I12" s="6" t="s">
        <v>17</v>
      </c>
      <c r="J12" s="8"/>
      <c r="K12" s="8"/>
      <c r="L12" s="8"/>
      <c r="M12" s="9"/>
      <c r="N12" s="11"/>
    </row>
    <row r="13" spans="1:14" x14ac:dyDescent="0.25">
      <c r="F13" s="3"/>
      <c r="G13" s="3"/>
      <c r="H13" s="3"/>
      <c r="M13" s="3"/>
    </row>
    <row r="15" spans="1:14" x14ac:dyDescent="0.25">
      <c r="A15" s="2" t="s">
        <v>18</v>
      </c>
      <c r="B15" s="2" t="s">
        <v>19</v>
      </c>
      <c r="C15" s="2"/>
      <c r="D15" s="4"/>
      <c r="E15" s="15" t="s">
        <v>20</v>
      </c>
      <c r="F15" s="2" t="s">
        <v>21</v>
      </c>
      <c r="G15" s="3"/>
      <c r="H15" s="3"/>
      <c r="I15" s="4"/>
      <c r="J15" s="3" t="s">
        <v>22</v>
      </c>
      <c r="K15" s="2" t="s">
        <v>23</v>
      </c>
      <c r="L15" s="4"/>
      <c r="M15" s="16" t="s">
        <v>23</v>
      </c>
      <c r="N15" s="17" t="s">
        <v>24</v>
      </c>
    </row>
    <row r="16" spans="1:14" x14ac:dyDescent="0.25">
      <c r="A16" s="18"/>
      <c r="B16" s="18"/>
      <c r="C16" s="19"/>
      <c r="D16" s="20"/>
      <c r="E16" s="18"/>
      <c r="F16" s="18"/>
      <c r="G16" s="19"/>
      <c r="H16" s="19"/>
      <c r="I16" s="20"/>
      <c r="J16" s="21"/>
      <c r="K16" s="22" t="s">
        <v>25</v>
      </c>
      <c r="L16" s="20"/>
      <c r="M16" s="23" t="s">
        <v>26</v>
      </c>
      <c r="N16" s="24" t="s">
        <v>27</v>
      </c>
    </row>
    <row r="17" spans="1:14" x14ac:dyDescent="0.25">
      <c r="A17" s="25">
        <v>39830</v>
      </c>
      <c r="B17" s="26"/>
      <c r="C17" s="27" t="s">
        <v>28</v>
      </c>
      <c r="D17" s="28"/>
      <c r="E17" s="29">
        <v>14</v>
      </c>
      <c r="F17" s="30" t="s">
        <v>29</v>
      </c>
      <c r="G17" s="30"/>
      <c r="H17" s="30"/>
      <c r="I17" s="30"/>
      <c r="J17" s="31"/>
      <c r="K17" s="32" t="s">
        <v>30</v>
      </c>
      <c r="L17" s="33"/>
      <c r="M17" s="34">
        <v>0.66666666666666663</v>
      </c>
      <c r="N17" s="35"/>
    </row>
    <row r="18" spans="1:14" x14ac:dyDescent="0.25">
      <c r="A18" s="36">
        <v>39844</v>
      </c>
      <c r="B18" s="37"/>
      <c r="C18" s="38" t="s">
        <v>31</v>
      </c>
      <c r="D18" s="39"/>
      <c r="E18" s="40">
        <v>221</v>
      </c>
      <c r="F18" s="41" t="s">
        <v>32</v>
      </c>
      <c r="G18" s="41"/>
      <c r="H18" s="41"/>
      <c r="I18" s="41"/>
      <c r="J18" s="42"/>
      <c r="K18" s="43" t="s">
        <v>33</v>
      </c>
      <c r="L18" s="44"/>
      <c r="M18" s="45">
        <v>0.71527777777777779</v>
      </c>
      <c r="N18" s="46"/>
    </row>
    <row r="19" spans="1:14" x14ac:dyDescent="0.25">
      <c r="A19" s="36">
        <v>39871</v>
      </c>
      <c r="B19" s="47"/>
      <c r="C19" s="38" t="s">
        <v>28</v>
      </c>
      <c r="D19" s="38"/>
      <c r="E19" s="40">
        <v>14</v>
      </c>
      <c r="F19" s="48" t="s">
        <v>35</v>
      </c>
      <c r="G19" s="48"/>
      <c r="H19" s="48"/>
      <c r="I19" s="48"/>
      <c r="J19" s="42"/>
      <c r="K19" s="43" t="s">
        <v>37</v>
      </c>
      <c r="L19" s="44"/>
      <c r="M19" s="45">
        <v>0.85763888888888884</v>
      </c>
      <c r="N19" s="46"/>
    </row>
    <row r="20" spans="1:14" x14ac:dyDescent="0.25">
      <c r="A20" s="36">
        <v>39872</v>
      </c>
      <c r="B20" s="47"/>
      <c r="C20" s="38" t="s">
        <v>28</v>
      </c>
      <c r="D20" s="38"/>
      <c r="E20" s="40">
        <v>14</v>
      </c>
      <c r="F20" s="48" t="s">
        <v>38</v>
      </c>
      <c r="G20" s="48"/>
      <c r="H20" s="48"/>
      <c r="I20" s="48"/>
      <c r="J20" s="42"/>
      <c r="K20" s="43" t="s">
        <v>39</v>
      </c>
      <c r="L20" s="44"/>
      <c r="M20" s="45">
        <v>0.67013888888888884</v>
      </c>
      <c r="N20" s="46"/>
    </row>
    <row r="21" spans="1:14" x14ac:dyDescent="0.25">
      <c r="A21" s="36">
        <v>39893</v>
      </c>
      <c r="B21" s="47"/>
      <c r="C21" s="38" t="s">
        <v>40</v>
      </c>
      <c r="D21" s="38"/>
      <c r="E21" s="40"/>
      <c r="F21" s="48"/>
      <c r="G21" s="48"/>
      <c r="H21" s="48"/>
      <c r="I21" s="48"/>
      <c r="J21" s="42"/>
      <c r="K21" s="43"/>
      <c r="L21" s="44"/>
      <c r="M21" s="45"/>
      <c r="N21" s="46"/>
    </row>
    <row r="22" spans="1:14" x14ac:dyDescent="0.25">
      <c r="A22" s="36"/>
      <c r="B22" s="47"/>
      <c r="C22" s="38"/>
      <c r="D22" s="49" t="s">
        <v>41</v>
      </c>
      <c r="E22" s="40">
        <v>289</v>
      </c>
      <c r="F22" s="48" t="s">
        <v>42</v>
      </c>
      <c r="G22" s="48"/>
      <c r="H22" s="48"/>
      <c r="I22" s="48"/>
      <c r="J22" s="42"/>
      <c r="K22" s="43" t="s">
        <v>43</v>
      </c>
      <c r="L22" s="44"/>
      <c r="M22" s="45">
        <v>0.64583333333333337</v>
      </c>
      <c r="N22" s="46"/>
    </row>
    <row r="23" spans="1:14" x14ac:dyDescent="0.25">
      <c r="A23" s="36">
        <v>39903</v>
      </c>
      <c r="B23" s="47"/>
      <c r="C23" s="38" t="s">
        <v>34</v>
      </c>
      <c r="D23" s="38"/>
      <c r="E23" s="40">
        <v>5</v>
      </c>
      <c r="F23" s="48" t="s">
        <v>35</v>
      </c>
      <c r="G23" s="48"/>
      <c r="H23" s="48"/>
      <c r="I23" s="48"/>
      <c r="J23" s="42"/>
      <c r="K23" s="43" t="s">
        <v>36</v>
      </c>
      <c r="L23" s="44"/>
      <c r="M23" s="45">
        <v>0.84722222222222221</v>
      </c>
      <c r="N23" s="46"/>
    </row>
    <row r="24" spans="1:14" x14ac:dyDescent="0.25">
      <c r="A24" s="36">
        <v>39907</v>
      </c>
      <c r="B24" s="47"/>
      <c r="C24" s="38" t="s">
        <v>44</v>
      </c>
      <c r="D24" s="38"/>
      <c r="E24" s="40"/>
      <c r="F24" s="48"/>
      <c r="G24" s="48"/>
      <c r="H24" s="48"/>
      <c r="I24" s="48"/>
      <c r="J24" s="42"/>
      <c r="K24" s="43"/>
      <c r="L24" s="44"/>
      <c r="M24" s="45"/>
      <c r="N24" s="46"/>
    </row>
    <row r="25" spans="1:14" x14ac:dyDescent="0.25">
      <c r="A25" s="36"/>
      <c r="B25" s="47"/>
      <c r="C25" s="49"/>
      <c r="D25" s="49" t="s">
        <v>45</v>
      </c>
      <c r="E25" s="40">
        <v>369</v>
      </c>
      <c r="F25" s="48" t="s">
        <v>46</v>
      </c>
      <c r="G25" s="48"/>
      <c r="H25" s="48"/>
      <c r="I25" s="48"/>
      <c r="J25" s="42"/>
      <c r="K25" s="43" t="s">
        <v>47</v>
      </c>
      <c r="L25" s="44"/>
      <c r="M25" s="45">
        <v>0.69791666666666663</v>
      </c>
      <c r="N25" s="46"/>
    </row>
    <row r="26" spans="1:14" x14ac:dyDescent="0.25">
      <c r="A26" s="36"/>
      <c r="B26" s="47"/>
      <c r="C26" s="49"/>
      <c r="D26" s="49"/>
      <c r="E26" s="40"/>
      <c r="F26" s="48" t="s">
        <v>48</v>
      </c>
      <c r="G26" s="48"/>
      <c r="H26" s="48"/>
      <c r="I26" s="48"/>
      <c r="J26" s="42"/>
      <c r="K26" s="43"/>
      <c r="L26" s="44"/>
      <c r="M26" s="45"/>
      <c r="N26" s="46"/>
    </row>
    <row r="27" spans="1:14" x14ac:dyDescent="0.25">
      <c r="A27" s="36">
        <v>39910</v>
      </c>
      <c r="B27" s="47"/>
      <c r="C27" s="38" t="s">
        <v>34</v>
      </c>
      <c r="D27" s="38"/>
      <c r="E27" s="40">
        <v>5</v>
      </c>
      <c r="F27" s="48" t="s">
        <v>35</v>
      </c>
      <c r="G27" s="48"/>
      <c r="H27" s="48"/>
      <c r="I27" s="48"/>
      <c r="J27" s="42"/>
      <c r="K27" s="43" t="s">
        <v>36</v>
      </c>
      <c r="L27" s="44"/>
      <c r="M27" s="45">
        <v>0.84722222222222221</v>
      </c>
      <c r="N27" s="46"/>
    </row>
    <row r="28" spans="1:14" x14ac:dyDescent="0.25">
      <c r="A28" s="36">
        <v>39924</v>
      </c>
      <c r="B28" s="47"/>
      <c r="C28" s="38" t="s">
        <v>34</v>
      </c>
      <c r="D28" s="38"/>
      <c r="E28" s="40">
        <v>5</v>
      </c>
      <c r="F28" s="48" t="s">
        <v>35</v>
      </c>
      <c r="G28" s="48"/>
      <c r="H28" s="48"/>
      <c r="I28" s="48"/>
      <c r="J28" s="42"/>
      <c r="K28" s="43" t="s">
        <v>36</v>
      </c>
      <c r="L28" s="44"/>
      <c r="M28" s="45">
        <v>0.84722222222222221</v>
      </c>
      <c r="N28" s="46"/>
    </row>
    <row r="29" spans="1:14" x14ac:dyDescent="0.25">
      <c r="A29" s="36"/>
      <c r="B29" s="47"/>
      <c r="C29" s="38"/>
      <c r="D29" s="38"/>
      <c r="E29" s="40"/>
      <c r="F29" s="48"/>
      <c r="G29" s="48"/>
      <c r="H29" s="48"/>
      <c r="I29" s="48"/>
      <c r="J29" s="42"/>
      <c r="K29" s="43"/>
      <c r="L29" s="44"/>
      <c r="M29" s="45"/>
      <c r="N29" s="46"/>
    </row>
    <row r="30" spans="1:14" x14ac:dyDescent="0.25">
      <c r="A30" s="50"/>
      <c r="B30" s="51"/>
      <c r="C30" s="48"/>
      <c r="D30" s="48"/>
      <c r="E30" s="40"/>
      <c r="F30" s="48"/>
      <c r="G30" s="48"/>
      <c r="H30" s="48"/>
      <c r="I30" s="48"/>
      <c r="J30" s="42"/>
      <c r="K30" s="43"/>
      <c r="L30" s="44"/>
      <c r="M30" s="45"/>
      <c r="N30" s="46"/>
    </row>
    <row r="31" spans="1:14" x14ac:dyDescent="0.25">
      <c r="A31" s="50"/>
      <c r="B31" s="51"/>
      <c r="C31" s="48"/>
      <c r="D31" s="48"/>
      <c r="E31" s="40"/>
      <c r="F31" s="48"/>
      <c r="G31" s="48"/>
      <c r="H31" s="48"/>
      <c r="I31" s="48"/>
      <c r="J31" s="42"/>
      <c r="K31" s="43"/>
      <c r="L31" s="44"/>
      <c r="M31" s="45"/>
      <c r="N31" s="46"/>
    </row>
    <row r="32" spans="1:14" x14ac:dyDescent="0.25">
      <c r="A32" s="36"/>
      <c r="B32" s="47"/>
      <c r="C32" s="38"/>
      <c r="D32" s="38"/>
      <c r="E32" s="40"/>
      <c r="F32" s="48"/>
      <c r="G32" s="48"/>
      <c r="H32" s="48"/>
      <c r="I32" s="48"/>
      <c r="J32" s="42"/>
      <c r="K32" s="43"/>
      <c r="L32" s="44"/>
      <c r="M32" s="45"/>
      <c r="N32" s="46"/>
    </row>
    <row r="33" spans="1:14" x14ac:dyDescent="0.25">
      <c r="A33" s="36"/>
      <c r="B33" s="47"/>
      <c r="C33" s="38"/>
      <c r="D33" s="38"/>
      <c r="E33" s="40"/>
      <c r="F33" s="48"/>
      <c r="G33" s="48"/>
      <c r="H33" s="48"/>
      <c r="I33" s="48"/>
      <c r="J33" s="42"/>
      <c r="K33" s="43"/>
      <c r="L33" s="44"/>
      <c r="M33" s="45"/>
      <c r="N33" s="46"/>
    </row>
    <row r="34" spans="1:14" x14ac:dyDescent="0.25">
      <c r="A34" s="36"/>
      <c r="B34" s="47"/>
      <c r="C34" s="38"/>
      <c r="D34" s="38"/>
      <c r="E34" s="40"/>
      <c r="F34" s="48"/>
      <c r="G34" s="48"/>
      <c r="H34" s="48"/>
      <c r="I34" s="48"/>
      <c r="J34" s="42"/>
      <c r="K34" s="43"/>
      <c r="L34" s="44"/>
      <c r="M34" s="45"/>
      <c r="N34" s="46"/>
    </row>
    <row r="35" spans="1:14" x14ac:dyDescent="0.25">
      <c r="A35" s="50"/>
      <c r="B35" s="51"/>
      <c r="C35" s="48"/>
      <c r="D35" s="48"/>
      <c r="E35" s="40"/>
      <c r="F35" s="48"/>
      <c r="G35" s="48"/>
      <c r="H35" s="48"/>
      <c r="I35" s="48"/>
      <c r="J35" s="42"/>
      <c r="K35" s="43"/>
      <c r="L35" s="44"/>
      <c r="M35" s="45"/>
      <c r="N35" s="46"/>
    </row>
    <row r="36" spans="1:14" x14ac:dyDescent="0.25">
      <c r="A36" s="50"/>
      <c r="B36" s="51"/>
      <c r="C36" s="48"/>
      <c r="D36" s="48"/>
      <c r="E36" s="40"/>
      <c r="F36" s="48"/>
      <c r="G36" s="48"/>
      <c r="H36" s="48"/>
      <c r="I36" s="48"/>
      <c r="J36" s="42"/>
      <c r="K36" s="43"/>
      <c r="L36" s="44"/>
      <c r="M36" s="45"/>
      <c r="N36" s="46"/>
    </row>
    <row r="37" spans="1:14" x14ac:dyDescent="0.25">
      <c r="A37" s="50"/>
      <c r="B37" s="51"/>
      <c r="C37" s="48"/>
      <c r="D37" s="48"/>
      <c r="E37" s="40"/>
      <c r="F37" s="48"/>
      <c r="G37" s="48"/>
      <c r="H37" s="48"/>
      <c r="I37" s="48"/>
      <c r="J37" s="42"/>
      <c r="K37" s="43"/>
      <c r="L37" s="44"/>
      <c r="M37" s="45"/>
      <c r="N37" s="46"/>
    </row>
    <row r="38" spans="1:14" x14ac:dyDescent="0.25">
      <c r="A38" s="50"/>
      <c r="B38" s="51"/>
      <c r="C38" s="48"/>
      <c r="D38" s="48"/>
      <c r="E38" s="40"/>
      <c r="F38" s="48"/>
      <c r="G38" s="48"/>
      <c r="H38" s="48"/>
      <c r="I38" s="48"/>
      <c r="J38" s="42"/>
      <c r="K38" s="43"/>
      <c r="L38" s="44"/>
      <c r="M38" s="45"/>
      <c r="N38" s="46"/>
    </row>
    <row r="39" spans="1:14" x14ac:dyDescent="0.25">
      <c r="A39" s="50"/>
      <c r="B39" s="51"/>
      <c r="C39" s="48"/>
      <c r="D39" s="48"/>
      <c r="E39" s="40"/>
      <c r="F39" s="48"/>
      <c r="G39" s="48"/>
      <c r="H39" s="48"/>
      <c r="I39" s="48"/>
      <c r="J39" s="42"/>
      <c r="K39" s="43"/>
      <c r="L39" s="44"/>
      <c r="M39" s="45"/>
      <c r="N39" s="46"/>
    </row>
    <row r="40" spans="1:14" x14ac:dyDescent="0.25">
      <c r="A40" s="50"/>
      <c r="B40" s="51"/>
      <c r="C40" s="48"/>
      <c r="D40" s="48"/>
      <c r="E40" s="40"/>
      <c r="F40" s="48"/>
      <c r="G40" s="48"/>
      <c r="H40" s="48"/>
      <c r="I40" s="48"/>
      <c r="J40" s="42"/>
      <c r="K40" s="43"/>
      <c r="L40" s="44"/>
      <c r="M40" s="45"/>
      <c r="N40" s="46"/>
    </row>
    <row r="41" spans="1:14" x14ac:dyDescent="0.25">
      <c r="A41" s="50"/>
      <c r="B41" s="51"/>
      <c r="C41" s="48"/>
      <c r="D41" s="48"/>
      <c r="E41" s="40"/>
      <c r="F41" s="48"/>
      <c r="G41" s="48"/>
      <c r="H41" s="48"/>
      <c r="I41" s="48"/>
      <c r="J41" s="42"/>
      <c r="K41" s="43"/>
      <c r="L41" s="44"/>
      <c r="M41" s="45"/>
      <c r="N41" s="46"/>
    </row>
    <row r="42" spans="1:14" x14ac:dyDescent="0.25">
      <c r="A42" s="50"/>
      <c r="B42" s="51"/>
      <c r="C42" s="48"/>
      <c r="D42" s="48"/>
      <c r="E42" s="40"/>
      <c r="F42" s="48"/>
      <c r="G42" s="48"/>
      <c r="H42" s="48"/>
      <c r="I42" s="48"/>
      <c r="J42" s="42"/>
      <c r="K42" s="43"/>
      <c r="L42" s="44"/>
      <c r="M42" s="45"/>
      <c r="N42" s="46"/>
    </row>
    <row r="43" spans="1:14" x14ac:dyDescent="0.25">
      <c r="A43" s="50"/>
      <c r="B43" s="51"/>
      <c r="C43" s="48"/>
      <c r="D43" s="48"/>
      <c r="E43" s="40"/>
      <c r="F43" s="48"/>
      <c r="G43" s="48"/>
      <c r="H43" s="48"/>
      <c r="I43" s="48"/>
      <c r="J43" s="42"/>
      <c r="K43" s="43"/>
      <c r="L43" s="44"/>
      <c r="M43" s="45"/>
      <c r="N43" s="46"/>
    </row>
    <row r="44" spans="1:14" x14ac:dyDescent="0.25">
      <c r="A44" s="50"/>
      <c r="B44" s="51"/>
      <c r="C44" s="48"/>
      <c r="D44" s="48"/>
      <c r="E44" s="52"/>
      <c r="F44" s="48"/>
      <c r="G44" s="48"/>
      <c r="H44" s="48"/>
      <c r="I44" s="48"/>
      <c r="J44" s="53"/>
      <c r="K44" s="43"/>
      <c r="L44" s="44"/>
      <c r="M44" s="45"/>
      <c r="N44" s="46"/>
    </row>
    <row r="45" spans="1:14" ht="13.8" thickBot="1" x14ac:dyDescent="0.3">
      <c r="A45" s="54"/>
      <c r="B45" s="54"/>
      <c r="C45" s="54"/>
      <c r="D45" s="54"/>
      <c r="E45" s="55">
        <f>SUM(E17:E44)</f>
        <v>936</v>
      </c>
      <c r="F45" s="54" t="s">
        <v>49</v>
      </c>
      <c r="G45" s="76">
        <v>0.55000000000000004</v>
      </c>
      <c r="H45" s="76"/>
      <c r="I45" s="54" t="str">
        <f>IF(J45=0,"€/km","€/km  +")</f>
        <v>€/km</v>
      </c>
      <c r="J45" s="56">
        <f>SUM(J17:J44)</f>
        <v>0</v>
      </c>
      <c r="K45" s="54" t="s">
        <v>50</v>
      </c>
      <c r="L45" s="77">
        <f>E45*G45+J45</f>
        <v>514.80000000000007</v>
      </c>
      <c r="M45" s="77"/>
      <c r="N45" s="77"/>
    </row>
    <row r="46" spans="1:14" ht="13.8" thickTop="1" x14ac:dyDescent="0.25"/>
    <row r="47" spans="1:14" x14ac:dyDescent="0.25">
      <c r="A47" s="73" t="s">
        <v>53</v>
      </c>
      <c r="B47" s="73"/>
      <c r="C47" s="73"/>
      <c r="D47" s="73"/>
      <c r="F47" s="74" t="s">
        <v>54</v>
      </c>
      <c r="G47" s="74"/>
      <c r="H47" s="74"/>
      <c r="I47" s="74"/>
      <c r="J47" s="60">
        <v>44562</v>
      </c>
    </row>
    <row r="48" spans="1:14" x14ac:dyDescent="0.25">
      <c r="A48" s="2" t="s">
        <v>55</v>
      </c>
      <c r="C48" s="61"/>
      <c r="D48" s="4"/>
    </row>
    <row r="49" spans="1:13" x14ac:dyDescent="0.25">
      <c r="A49" s="59" t="s">
        <v>59</v>
      </c>
      <c r="B49" s="75"/>
      <c r="C49" s="75"/>
      <c r="D49" s="75"/>
    </row>
    <row r="50" spans="1:13" x14ac:dyDescent="0.25">
      <c r="F50" s="62"/>
      <c r="G50" s="62" t="s">
        <v>60</v>
      </c>
      <c r="H50" s="62"/>
      <c r="I50" s="62"/>
      <c r="J50" s="62"/>
      <c r="K50" s="62"/>
      <c r="L50" s="62"/>
      <c r="M50" s="62"/>
    </row>
    <row r="51" spans="1:13" x14ac:dyDescent="0.25">
      <c r="F51" t="s">
        <v>56</v>
      </c>
    </row>
  </sheetData>
  <mergeCells count="5">
    <mergeCell ref="A47:D47"/>
    <mergeCell ref="F47:I47"/>
    <mergeCell ref="B49:D49"/>
    <mergeCell ref="G45:H45"/>
    <mergeCell ref="L45:N45"/>
  </mergeCells>
  <conditionalFormatting sqref="E45 G45 L45:N45">
    <cfRule type="cellIs" dxfId="5" priority="1" stopIfTrue="1" operator="equal">
      <formula>0</formula>
    </cfRule>
  </conditionalFormatting>
  <conditionalFormatting sqref="J45">
    <cfRule type="cellIs" dxfId="4" priority="2" stopIfTrue="1" operator="equal">
      <formula>0</formula>
    </cfRule>
    <cfRule type="cellIs" dxfId="3" priority="3" stopIfTrue="1" operator="notEqual">
      <formula>0</formula>
    </cfRule>
  </conditionalFormatting>
  <dataValidations count="3">
    <dataValidation type="list" operator="equal" allowBlank="1" showErrorMessage="1" sqref="A49 C49" xr:uid="{652CA234-8B86-43C5-8178-B3AE8DDDAEC5}">
      <formula1>"joukkue,pääseura,muu:"</formula1>
      <formula2>0</formula2>
    </dataValidation>
    <dataValidation type="list" operator="equal" allowBlank="1" showErrorMessage="1" sqref="A47" xr:uid="{6A4B1162-6AC1-4493-B220-2F4E64BE1BFC}">
      <formula1>"pankkisiirtona yllämainitulle tilille,käteisellä, mikä maksetuksi kuitataan,"</formula1>
      <formula2>0</formula2>
    </dataValidation>
    <dataValidation operator="equal" allowBlank="1" showErrorMessage="1" sqref="B49 D49" xr:uid="{D363BC89-3762-483B-8792-9F162B1A5EC7}">
      <formula1>0</formula1>
      <formula2>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4"/>
  <sheetViews>
    <sheetView showGridLines="0" view="pageBreakPreview" topLeftCell="A180" zoomScaleSheetLayoutView="100" workbookViewId="0">
      <selection activeCell="M212" sqref="M212"/>
    </sheetView>
  </sheetViews>
  <sheetFormatPr defaultRowHeight="13.2" x14ac:dyDescent="0.25"/>
  <cols>
    <col min="1" max="1" width="10" customWidth="1"/>
    <col min="2" max="2" width="2.21875" customWidth="1"/>
    <col min="3" max="3" width="2.77734375" customWidth="1"/>
    <col min="4" max="4" width="30.21875" customWidth="1"/>
    <col min="5" max="5" width="5.77734375" customWidth="1"/>
    <col min="6" max="6" width="2" customWidth="1"/>
    <col min="7" max="7" width="4.44140625" customWidth="1"/>
    <col min="8" max="8" width="5.44140625" customWidth="1"/>
    <col min="9" max="10" width="7.77734375" customWidth="1"/>
    <col min="11" max="12" width="6.77734375" customWidth="1"/>
    <col min="13" max="13" width="5.21875" customWidth="1"/>
  </cols>
  <sheetData>
    <row r="1" spans="1:13" s="65" customFormat="1" ht="36.299999999999997" customHeight="1" x14ac:dyDescent="0.25">
      <c r="A1" s="63" t="s">
        <v>3</v>
      </c>
      <c r="B1" s="64"/>
      <c r="C1" s="64"/>
      <c r="D1" s="64"/>
      <c r="E1" s="63" t="s">
        <v>4</v>
      </c>
      <c r="F1" s="64"/>
      <c r="G1" s="64"/>
      <c r="H1" s="64"/>
      <c r="I1" s="64"/>
      <c r="J1" s="64"/>
      <c r="K1" s="64"/>
      <c r="L1" s="64"/>
      <c r="M1" s="64"/>
    </row>
    <row r="2" spans="1:13" s="5" customFormat="1" ht="9.6" x14ac:dyDescent="0.2">
      <c r="A2" s="2" t="s">
        <v>5</v>
      </c>
      <c r="B2" s="3"/>
      <c r="C2" s="3"/>
      <c r="D2" s="3"/>
      <c r="E2" s="2" t="s">
        <v>6</v>
      </c>
      <c r="F2" s="3"/>
      <c r="G2" s="3"/>
      <c r="H2" s="3"/>
      <c r="I2" s="3"/>
      <c r="J2" s="2" t="s">
        <v>7</v>
      </c>
      <c r="K2" s="3"/>
      <c r="L2" s="3"/>
      <c r="M2" s="4"/>
    </row>
    <row r="3" spans="1:13" s="9" customFormat="1" ht="13.8" x14ac:dyDescent="0.25">
      <c r="A3" s="82"/>
      <c r="B3" s="82"/>
      <c r="C3" s="82"/>
      <c r="D3" s="82"/>
      <c r="E3" s="83"/>
      <c r="F3" s="83"/>
      <c r="G3" s="83"/>
      <c r="H3" s="83"/>
      <c r="I3" s="83"/>
      <c r="J3" s="84"/>
      <c r="K3" s="84"/>
      <c r="L3" s="84"/>
      <c r="M3" s="84"/>
    </row>
    <row r="4" spans="1:13" s="5" customFormat="1" ht="9.6" x14ac:dyDescent="0.2">
      <c r="A4" s="2" t="s">
        <v>10</v>
      </c>
      <c r="B4" s="3"/>
      <c r="C4" s="3"/>
      <c r="D4" s="3"/>
      <c r="E4" s="3"/>
      <c r="G4" s="3"/>
      <c r="H4" s="3"/>
      <c r="I4" s="12" t="s">
        <v>11</v>
      </c>
      <c r="J4" s="3"/>
      <c r="K4" s="3"/>
      <c r="L4" s="3"/>
      <c r="M4" s="4"/>
    </row>
    <row r="5" spans="1:13" s="9" customFormat="1" ht="13.8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s="5" customFormat="1" ht="8.5500000000000007" customHeight="1" x14ac:dyDescent="0.2">
      <c r="A6" s="2" t="s">
        <v>14</v>
      </c>
      <c r="B6" s="3"/>
      <c r="C6" s="3"/>
      <c r="D6" s="3"/>
      <c r="E6" s="3"/>
      <c r="F6" s="3"/>
      <c r="G6" s="3"/>
      <c r="H6" s="3"/>
      <c r="I6" s="14" t="s">
        <v>15</v>
      </c>
      <c r="K6" s="3"/>
      <c r="L6" s="3"/>
      <c r="M6" s="4"/>
    </row>
    <row r="7" spans="1:13" s="9" customFormat="1" ht="13.8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3" ht="26.85" customHeight="1" x14ac:dyDescent="0.25">
      <c r="F8" s="3"/>
      <c r="G8" s="3"/>
      <c r="H8" s="3"/>
      <c r="L8" s="3"/>
    </row>
    <row r="9" spans="1:13" s="5" customFormat="1" ht="8.5500000000000007" customHeight="1" x14ac:dyDescent="0.2">
      <c r="A9" s="2" t="s">
        <v>18</v>
      </c>
      <c r="B9" s="2" t="s">
        <v>19</v>
      </c>
      <c r="C9" s="3"/>
      <c r="D9" s="4"/>
      <c r="E9" s="15" t="s">
        <v>20</v>
      </c>
      <c r="F9" s="2" t="s">
        <v>21</v>
      </c>
      <c r="G9" s="3"/>
      <c r="H9" s="3"/>
      <c r="I9" s="4"/>
      <c r="J9" s="3" t="s">
        <v>22</v>
      </c>
      <c r="K9" s="16" t="s">
        <v>23</v>
      </c>
      <c r="L9" s="16" t="s">
        <v>23</v>
      </c>
      <c r="M9" s="17" t="s">
        <v>24</v>
      </c>
    </row>
    <row r="10" spans="1:13" s="5" customFormat="1" ht="8.85" customHeight="1" x14ac:dyDescent="0.2">
      <c r="A10" s="18"/>
      <c r="B10" s="18"/>
      <c r="C10" s="19"/>
      <c r="D10" s="20"/>
      <c r="E10" s="18"/>
      <c r="F10" s="18"/>
      <c r="G10" s="19"/>
      <c r="H10" s="19"/>
      <c r="I10" s="20"/>
      <c r="J10" s="21"/>
      <c r="K10" s="66" t="s">
        <v>25</v>
      </c>
      <c r="L10" s="23" t="s">
        <v>26</v>
      </c>
      <c r="M10" s="24" t="s">
        <v>27</v>
      </c>
    </row>
    <row r="11" spans="1:13" ht="13.35" customHeight="1" x14ac:dyDescent="0.25">
      <c r="A11" s="67"/>
      <c r="B11" s="81"/>
      <c r="C11" s="81"/>
      <c r="D11" s="81"/>
      <c r="E11" s="68"/>
      <c r="F11" s="80"/>
      <c r="G11" s="80"/>
      <c r="H11" s="80"/>
      <c r="I11" s="80"/>
      <c r="J11" s="69"/>
      <c r="K11" s="70"/>
      <c r="L11" s="71"/>
      <c r="M11" s="70"/>
    </row>
    <row r="12" spans="1:13" ht="13.35" customHeight="1" x14ac:dyDescent="0.25">
      <c r="A12" s="67"/>
      <c r="B12" s="81"/>
      <c r="C12" s="81"/>
      <c r="D12" s="81"/>
      <c r="E12" s="68"/>
      <c r="F12" s="80"/>
      <c r="G12" s="80"/>
      <c r="H12" s="80"/>
      <c r="I12" s="80"/>
      <c r="J12" s="69"/>
      <c r="K12" s="70"/>
      <c r="L12" s="71"/>
      <c r="M12" s="70"/>
    </row>
    <row r="13" spans="1:13" ht="13.35" customHeight="1" x14ac:dyDescent="0.25">
      <c r="A13" s="67"/>
      <c r="B13" s="81"/>
      <c r="C13" s="81"/>
      <c r="D13" s="81"/>
      <c r="E13" s="68"/>
      <c r="F13" s="80"/>
      <c r="G13" s="80"/>
      <c r="H13" s="80"/>
      <c r="I13" s="80"/>
      <c r="J13" s="69"/>
      <c r="K13" s="70"/>
      <c r="L13" s="71"/>
      <c r="M13" s="70"/>
    </row>
    <row r="14" spans="1:13" ht="13.35" customHeight="1" x14ac:dyDescent="0.25">
      <c r="A14" s="67"/>
      <c r="B14" s="81"/>
      <c r="C14" s="81"/>
      <c r="D14" s="81"/>
      <c r="E14" s="68"/>
      <c r="F14" s="80"/>
      <c r="G14" s="80"/>
      <c r="H14" s="80"/>
      <c r="I14" s="80"/>
      <c r="J14" s="69"/>
      <c r="K14" s="70"/>
      <c r="L14" s="71"/>
      <c r="M14" s="70"/>
    </row>
    <row r="15" spans="1:13" ht="13.35" customHeight="1" x14ac:dyDescent="0.25">
      <c r="A15" s="67"/>
      <c r="B15" s="81"/>
      <c r="C15" s="81"/>
      <c r="D15" s="81"/>
      <c r="E15" s="68"/>
      <c r="F15" s="80"/>
      <c r="G15" s="80"/>
      <c r="H15" s="80"/>
      <c r="I15" s="80"/>
      <c r="J15" s="69"/>
      <c r="K15" s="70"/>
      <c r="L15" s="71"/>
      <c r="M15" s="70"/>
    </row>
    <row r="16" spans="1:13" ht="13.35" customHeight="1" x14ac:dyDescent="0.25">
      <c r="A16" s="67"/>
      <c r="B16" s="81"/>
      <c r="C16" s="81"/>
      <c r="D16" s="81"/>
      <c r="E16" s="68"/>
      <c r="F16" s="80"/>
      <c r="G16" s="80"/>
      <c r="H16" s="80"/>
      <c r="I16" s="80"/>
      <c r="J16" s="69"/>
      <c r="K16" s="70"/>
      <c r="L16" s="71"/>
      <c r="M16" s="70"/>
    </row>
    <row r="17" spans="1:13" ht="13.35" customHeight="1" x14ac:dyDescent="0.25">
      <c r="A17" s="67"/>
      <c r="B17" s="81"/>
      <c r="C17" s="81"/>
      <c r="D17" s="81"/>
      <c r="E17" s="68"/>
      <c r="F17" s="80"/>
      <c r="G17" s="80"/>
      <c r="H17" s="80"/>
      <c r="I17" s="80"/>
      <c r="J17" s="69"/>
      <c r="K17" s="70"/>
      <c r="L17" s="71"/>
      <c r="M17" s="70"/>
    </row>
    <row r="18" spans="1:13" ht="13.35" customHeight="1" x14ac:dyDescent="0.25">
      <c r="A18" s="67"/>
      <c r="B18" s="81"/>
      <c r="C18" s="81"/>
      <c r="D18" s="81"/>
      <c r="E18" s="68"/>
      <c r="F18" s="80"/>
      <c r="G18" s="80"/>
      <c r="H18" s="80"/>
      <c r="I18" s="80"/>
      <c r="J18" s="69"/>
      <c r="K18" s="70"/>
      <c r="L18" s="71"/>
      <c r="M18" s="70"/>
    </row>
    <row r="19" spans="1:13" ht="13.35" customHeight="1" x14ac:dyDescent="0.25">
      <c r="A19" s="67"/>
      <c r="B19" s="81"/>
      <c r="C19" s="81"/>
      <c r="D19" s="81"/>
      <c r="E19" s="68"/>
      <c r="F19" s="80"/>
      <c r="G19" s="80"/>
      <c r="H19" s="80"/>
      <c r="I19" s="80"/>
      <c r="J19" s="69"/>
      <c r="K19" s="70"/>
      <c r="L19" s="71"/>
      <c r="M19" s="70"/>
    </row>
    <row r="20" spans="1:13" ht="13.35" customHeight="1" x14ac:dyDescent="0.25">
      <c r="A20" s="67"/>
      <c r="B20" s="81"/>
      <c r="C20" s="81"/>
      <c r="D20" s="81"/>
      <c r="E20" s="68"/>
      <c r="F20" s="80"/>
      <c r="G20" s="80"/>
      <c r="H20" s="80"/>
      <c r="I20" s="80"/>
      <c r="J20" s="69"/>
      <c r="K20" s="70"/>
      <c r="L20" s="71"/>
      <c r="M20" s="70"/>
    </row>
    <row r="21" spans="1:13" ht="13.35" customHeight="1" x14ac:dyDescent="0.25">
      <c r="A21" s="67"/>
      <c r="B21" s="81"/>
      <c r="C21" s="81"/>
      <c r="D21" s="81"/>
      <c r="E21" s="68"/>
      <c r="F21" s="80"/>
      <c r="G21" s="80"/>
      <c r="H21" s="80"/>
      <c r="I21" s="80"/>
      <c r="J21" s="69"/>
      <c r="K21" s="70"/>
      <c r="L21" s="71"/>
      <c r="M21" s="70"/>
    </row>
    <row r="22" spans="1:13" ht="13.35" customHeight="1" x14ac:dyDescent="0.25">
      <c r="A22" s="67"/>
      <c r="B22" s="81"/>
      <c r="C22" s="81"/>
      <c r="D22" s="81"/>
      <c r="E22" s="68"/>
      <c r="F22" s="80"/>
      <c r="G22" s="80"/>
      <c r="H22" s="80"/>
      <c r="I22" s="80"/>
      <c r="J22" s="69"/>
      <c r="K22" s="70"/>
      <c r="L22" s="71"/>
      <c r="M22" s="70"/>
    </row>
    <row r="23" spans="1:13" ht="13.35" customHeight="1" x14ac:dyDescent="0.25">
      <c r="A23" s="67"/>
      <c r="B23" s="81"/>
      <c r="C23" s="81"/>
      <c r="D23" s="81"/>
      <c r="E23" s="68"/>
      <c r="F23" s="80"/>
      <c r="G23" s="80"/>
      <c r="H23" s="80"/>
      <c r="I23" s="80"/>
      <c r="J23" s="69"/>
      <c r="K23" s="70"/>
      <c r="L23" s="71"/>
      <c r="M23" s="70"/>
    </row>
    <row r="24" spans="1:13" ht="13.35" customHeight="1" x14ac:dyDescent="0.25">
      <c r="A24" s="67"/>
      <c r="B24" s="81"/>
      <c r="C24" s="81"/>
      <c r="D24" s="81"/>
      <c r="E24" s="68"/>
      <c r="F24" s="80"/>
      <c r="G24" s="80"/>
      <c r="H24" s="80"/>
      <c r="I24" s="80"/>
      <c r="J24" s="69"/>
      <c r="K24" s="70"/>
      <c r="L24" s="71"/>
      <c r="M24" s="70"/>
    </row>
    <row r="25" spans="1:13" ht="13.35" customHeight="1" x14ac:dyDescent="0.25">
      <c r="A25" s="67"/>
      <c r="B25" s="81"/>
      <c r="C25" s="81"/>
      <c r="D25" s="81"/>
      <c r="E25" s="68"/>
      <c r="F25" s="80"/>
      <c r="G25" s="80"/>
      <c r="H25" s="80"/>
      <c r="I25" s="80"/>
      <c r="J25" s="69"/>
      <c r="K25" s="70"/>
      <c r="L25" s="71"/>
      <c r="M25" s="70"/>
    </row>
    <row r="26" spans="1:13" ht="13.35" customHeight="1" x14ac:dyDescent="0.25">
      <c r="A26" s="67"/>
      <c r="B26" s="81"/>
      <c r="C26" s="81"/>
      <c r="D26" s="81"/>
      <c r="E26" s="68"/>
      <c r="F26" s="80"/>
      <c r="G26" s="80"/>
      <c r="H26" s="80"/>
      <c r="I26" s="80"/>
      <c r="J26" s="69"/>
      <c r="K26" s="70"/>
      <c r="L26" s="71"/>
      <c r="M26" s="70"/>
    </row>
    <row r="27" spans="1:13" ht="13.35" customHeight="1" x14ac:dyDescent="0.25">
      <c r="A27" s="67"/>
      <c r="B27" s="81"/>
      <c r="C27" s="81"/>
      <c r="D27" s="81"/>
      <c r="E27" s="68"/>
      <c r="F27" s="80"/>
      <c r="G27" s="80"/>
      <c r="H27" s="80"/>
      <c r="I27" s="80"/>
      <c r="J27" s="69"/>
      <c r="K27" s="70"/>
      <c r="L27" s="71"/>
      <c r="M27" s="70"/>
    </row>
    <row r="28" spans="1:13" ht="13.35" customHeight="1" x14ac:dyDescent="0.25">
      <c r="A28" s="67"/>
      <c r="B28" s="81"/>
      <c r="C28" s="81"/>
      <c r="D28" s="81"/>
      <c r="E28" s="68"/>
      <c r="F28" s="80"/>
      <c r="G28" s="80"/>
      <c r="H28" s="80"/>
      <c r="I28" s="80"/>
      <c r="J28" s="69"/>
      <c r="K28" s="70"/>
      <c r="L28" s="71"/>
      <c r="M28" s="70"/>
    </row>
    <row r="29" spans="1:13" ht="13.35" customHeight="1" x14ac:dyDescent="0.25">
      <c r="A29" s="67"/>
      <c r="B29" s="81"/>
      <c r="C29" s="81"/>
      <c r="D29" s="81"/>
      <c r="E29" s="68"/>
      <c r="F29" s="80"/>
      <c r="G29" s="80"/>
      <c r="H29" s="80"/>
      <c r="I29" s="80"/>
      <c r="J29" s="69"/>
      <c r="K29" s="70"/>
      <c r="L29" s="71"/>
      <c r="M29" s="70"/>
    </row>
    <row r="30" spans="1:13" ht="13.35" customHeight="1" x14ac:dyDescent="0.25">
      <c r="A30" s="67"/>
      <c r="B30" s="81"/>
      <c r="C30" s="81"/>
      <c r="D30" s="81"/>
      <c r="E30" s="68"/>
      <c r="F30" s="80"/>
      <c r="G30" s="80"/>
      <c r="H30" s="80"/>
      <c r="I30" s="80"/>
      <c r="J30" s="69"/>
      <c r="K30" s="70"/>
      <c r="L30" s="71"/>
      <c r="M30" s="70"/>
    </row>
    <row r="31" spans="1:13" ht="13.35" customHeight="1" x14ac:dyDescent="0.25">
      <c r="A31" s="67"/>
      <c r="B31" s="81"/>
      <c r="C31" s="81"/>
      <c r="D31" s="81"/>
      <c r="E31" s="68"/>
      <c r="F31" s="80"/>
      <c r="G31" s="80"/>
      <c r="H31" s="80"/>
      <c r="I31" s="80"/>
      <c r="J31" s="69"/>
      <c r="K31" s="70"/>
      <c r="L31" s="71"/>
      <c r="M31" s="70"/>
    </row>
    <row r="32" spans="1:13" ht="13.35" customHeight="1" x14ac:dyDescent="0.25">
      <c r="A32" s="67"/>
      <c r="B32" s="81"/>
      <c r="C32" s="81"/>
      <c r="D32" s="81"/>
      <c r="E32" s="68"/>
      <c r="F32" s="80"/>
      <c r="G32" s="80"/>
      <c r="H32" s="80"/>
      <c r="I32" s="80"/>
      <c r="J32" s="69"/>
      <c r="K32" s="70"/>
      <c r="L32" s="71"/>
      <c r="M32" s="70"/>
    </row>
    <row r="33" spans="1:13" ht="13.35" customHeight="1" x14ac:dyDescent="0.25">
      <c r="A33" s="67"/>
      <c r="B33" s="81"/>
      <c r="C33" s="81"/>
      <c r="D33" s="81"/>
      <c r="E33" s="68"/>
      <c r="F33" s="80"/>
      <c r="G33" s="80"/>
      <c r="H33" s="80"/>
      <c r="I33" s="80"/>
      <c r="J33" s="69"/>
      <c r="K33" s="70"/>
      <c r="L33" s="71"/>
      <c r="M33" s="70"/>
    </row>
    <row r="34" spans="1:13" ht="13.35" customHeight="1" x14ac:dyDescent="0.25">
      <c r="A34" s="67"/>
      <c r="B34" s="81"/>
      <c r="C34" s="81"/>
      <c r="D34" s="81"/>
      <c r="E34" s="68"/>
      <c r="F34" s="80"/>
      <c r="G34" s="80"/>
      <c r="H34" s="80"/>
      <c r="I34" s="80"/>
      <c r="J34" s="69"/>
      <c r="K34" s="70"/>
      <c r="L34" s="71"/>
      <c r="M34" s="70"/>
    </row>
    <row r="35" spans="1:13" ht="13.35" customHeight="1" x14ac:dyDescent="0.25">
      <c r="A35" s="67"/>
      <c r="B35" s="81"/>
      <c r="C35" s="81"/>
      <c r="D35" s="81"/>
      <c r="E35" s="68"/>
      <c r="F35" s="80"/>
      <c r="G35" s="80"/>
      <c r="H35" s="80"/>
      <c r="I35" s="80"/>
      <c r="J35" s="69"/>
      <c r="K35" s="70"/>
      <c r="L35" s="71"/>
      <c r="M35" s="70"/>
    </row>
    <row r="36" spans="1:13" ht="13.35" customHeight="1" x14ac:dyDescent="0.25">
      <c r="A36" s="67"/>
      <c r="B36" s="81"/>
      <c r="C36" s="81"/>
      <c r="D36" s="81"/>
      <c r="E36" s="68"/>
      <c r="F36" s="80"/>
      <c r="G36" s="80"/>
      <c r="H36" s="80"/>
      <c r="I36" s="80"/>
      <c r="J36" s="69"/>
      <c r="K36" s="70"/>
      <c r="L36" s="71"/>
      <c r="M36" s="70"/>
    </row>
    <row r="37" spans="1:13" ht="13.35" customHeight="1" x14ac:dyDescent="0.25">
      <c r="A37" s="67"/>
      <c r="B37" s="81"/>
      <c r="C37" s="81"/>
      <c r="D37" s="81"/>
      <c r="E37" s="68"/>
      <c r="F37" s="80"/>
      <c r="G37" s="80"/>
      <c r="H37" s="80"/>
      <c r="I37" s="80"/>
      <c r="J37" s="69"/>
      <c r="K37" s="70"/>
      <c r="L37" s="71"/>
      <c r="M37" s="70"/>
    </row>
    <row r="38" spans="1:13" ht="13.35" customHeight="1" x14ac:dyDescent="0.25">
      <c r="A38" s="67"/>
      <c r="B38" s="81"/>
      <c r="C38" s="81"/>
      <c r="D38" s="81"/>
      <c r="E38" s="68"/>
      <c r="F38" s="80"/>
      <c r="G38" s="80"/>
      <c r="H38" s="80"/>
      <c r="I38" s="80"/>
      <c r="J38" s="69"/>
      <c r="K38" s="70"/>
      <c r="L38" s="71"/>
      <c r="M38" s="70"/>
    </row>
    <row r="39" spans="1:13" ht="13.35" customHeight="1" x14ac:dyDescent="0.25">
      <c r="A39" s="67"/>
      <c r="B39" s="81"/>
      <c r="C39" s="81"/>
      <c r="D39" s="81"/>
      <c r="E39" s="68"/>
      <c r="F39" s="80"/>
      <c r="G39" s="80"/>
      <c r="H39" s="80"/>
      <c r="I39" s="80"/>
      <c r="J39" s="69"/>
      <c r="K39" s="70"/>
      <c r="L39" s="71"/>
      <c r="M39" s="70"/>
    </row>
    <row r="40" spans="1:13" ht="13.35" customHeight="1" x14ac:dyDescent="0.25">
      <c r="A40" s="67"/>
      <c r="B40" s="81"/>
      <c r="C40" s="81"/>
      <c r="D40" s="81"/>
      <c r="E40" s="68"/>
      <c r="F40" s="80"/>
      <c r="G40" s="80"/>
      <c r="H40" s="80"/>
      <c r="I40" s="80"/>
      <c r="J40" s="69"/>
      <c r="K40" s="70"/>
      <c r="L40" s="71"/>
      <c r="M40" s="70"/>
    </row>
    <row r="41" spans="1:13" ht="13.35" customHeight="1" x14ac:dyDescent="0.25">
      <c r="A41" s="67"/>
      <c r="B41" s="81"/>
      <c r="C41" s="81"/>
      <c r="D41" s="81"/>
      <c r="E41" s="68"/>
      <c r="F41" s="80"/>
      <c r="G41" s="80"/>
      <c r="H41" s="80"/>
      <c r="I41" s="80"/>
      <c r="J41" s="69"/>
      <c r="K41" s="70"/>
      <c r="L41" s="71"/>
      <c r="M41" s="70"/>
    </row>
    <row r="42" spans="1:13" ht="13.35" customHeight="1" x14ac:dyDescent="0.25">
      <c r="A42" s="67"/>
      <c r="B42" s="81"/>
      <c r="C42" s="81"/>
      <c r="D42" s="81"/>
      <c r="E42" s="68"/>
      <c r="F42" s="80"/>
      <c r="G42" s="80"/>
      <c r="H42" s="80"/>
      <c r="I42" s="80"/>
      <c r="J42" s="69"/>
      <c r="K42" s="70"/>
      <c r="L42" s="71"/>
      <c r="M42" s="70"/>
    </row>
    <row r="43" spans="1:13" ht="13.35" customHeight="1" x14ac:dyDescent="0.25">
      <c r="A43" s="67"/>
      <c r="B43" s="81"/>
      <c r="C43" s="81"/>
      <c r="D43" s="81"/>
      <c r="E43" s="68"/>
      <c r="F43" s="80"/>
      <c r="G43" s="80"/>
      <c r="H43" s="80"/>
      <c r="I43" s="80"/>
      <c r="J43" s="69"/>
      <c r="K43" s="70"/>
      <c r="L43" s="71"/>
      <c r="M43" s="70"/>
    </row>
    <row r="44" spans="1:13" ht="13.35" customHeight="1" x14ac:dyDescent="0.25">
      <c r="A44" s="67"/>
      <c r="B44" s="81"/>
      <c r="C44" s="81"/>
      <c r="D44" s="81"/>
      <c r="E44" s="68"/>
      <c r="F44" s="80"/>
      <c r="G44" s="80"/>
      <c r="H44" s="80"/>
      <c r="I44" s="80"/>
      <c r="J44" s="69"/>
      <c r="K44" s="70"/>
      <c r="L44" s="71"/>
      <c r="M44" s="70"/>
    </row>
    <row r="45" spans="1:13" ht="13.35" customHeight="1" x14ac:dyDescent="0.25">
      <c r="A45" s="67"/>
      <c r="B45" s="81"/>
      <c r="C45" s="81"/>
      <c r="D45" s="81"/>
      <c r="E45" s="68"/>
      <c r="F45" s="80"/>
      <c r="G45" s="80"/>
      <c r="H45" s="80"/>
      <c r="I45" s="80"/>
      <c r="J45" s="69"/>
      <c r="K45" s="70"/>
      <c r="L45" s="71"/>
      <c r="M45" s="70"/>
    </row>
    <row r="46" spans="1:13" ht="13.35" customHeight="1" x14ac:dyDescent="0.25">
      <c r="A46" s="67"/>
      <c r="B46" s="81"/>
      <c r="C46" s="81"/>
      <c r="D46" s="81"/>
      <c r="E46" s="68"/>
      <c r="F46" s="80"/>
      <c r="G46" s="80"/>
      <c r="H46" s="80"/>
      <c r="I46" s="80"/>
      <c r="J46" s="69"/>
      <c r="K46" s="70"/>
      <c r="L46" s="71"/>
      <c r="M46" s="70"/>
    </row>
    <row r="47" spans="1:13" ht="13.35" customHeight="1" x14ac:dyDescent="0.25">
      <c r="A47" s="67"/>
      <c r="B47" s="81"/>
      <c r="C47" s="81"/>
      <c r="D47" s="81"/>
      <c r="E47" s="68"/>
      <c r="F47" s="80"/>
      <c r="G47" s="80"/>
      <c r="H47" s="80"/>
      <c r="I47" s="80"/>
      <c r="J47" s="69"/>
      <c r="K47" s="70"/>
      <c r="L47" s="71"/>
      <c r="M47" s="70"/>
    </row>
    <row r="48" spans="1:13" ht="13.35" customHeight="1" x14ac:dyDescent="0.25">
      <c r="A48" s="67"/>
      <c r="B48" s="81"/>
      <c r="C48" s="81"/>
      <c r="D48" s="81"/>
      <c r="E48" s="68"/>
      <c r="F48" s="80"/>
      <c r="G48" s="80"/>
      <c r="H48" s="80"/>
      <c r="I48" s="80"/>
      <c r="J48" s="69"/>
      <c r="K48" s="70"/>
      <c r="L48" s="71"/>
      <c r="M48" s="70"/>
    </row>
    <row r="49" spans="1:13" ht="13.35" customHeight="1" x14ac:dyDescent="0.25">
      <c r="A49" s="67"/>
      <c r="B49" s="81"/>
      <c r="C49" s="81"/>
      <c r="D49" s="81"/>
      <c r="E49" s="68"/>
      <c r="F49" s="80"/>
      <c r="G49" s="80"/>
      <c r="H49" s="80"/>
      <c r="I49" s="80"/>
      <c r="J49" s="69"/>
      <c r="K49" s="70"/>
      <c r="L49" s="71"/>
      <c r="M49" s="70"/>
    </row>
    <row r="50" spans="1:13" ht="13.35" customHeight="1" x14ac:dyDescent="0.25">
      <c r="A50" s="67"/>
      <c r="B50" s="81"/>
      <c r="C50" s="81"/>
      <c r="D50" s="81"/>
      <c r="E50" s="68"/>
      <c r="F50" s="80"/>
      <c r="G50" s="80"/>
      <c r="H50" s="80"/>
      <c r="I50" s="80"/>
      <c r="J50" s="69"/>
      <c r="K50" s="70"/>
      <c r="L50" s="71"/>
      <c r="M50" s="70"/>
    </row>
    <row r="51" spans="1:13" ht="13.35" customHeight="1" x14ac:dyDescent="0.25">
      <c r="A51" s="67"/>
      <c r="B51" s="81"/>
      <c r="C51" s="81"/>
      <c r="D51" s="81"/>
      <c r="E51" s="68"/>
      <c r="F51" s="80"/>
      <c r="G51" s="80"/>
      <c r="H51" s="80"/>
      <c r="I51" s="80"/>
      <c r="J51" s="69"/>
      <c r="K51" s="70"/>
      <c r="L51" s="71"/>
      <c r="M51" s="70"/>
    </row>
    <row r="52" spans="1:13" ht="13.35" customHeight="1" x14ac:dyDescent="0.25">
      <c r="A52" s="67"/>
      <c r="B52" s="81"/>
      <c r="C52" s="81"/>
      <c r="D52" s="81"/>
      <c r="E52" s="68"/>
      <c r="F52" s="80"/>
      <c r="G52" s="80"/>
      <c r="H52" s="80"/>
      <c r="I52" s="80"/>
      <c r="J52" s="69"/>
      <c r="K52" s="70"/>
      <c r="L52" s="71"/>
      <c r="M52" s="70"/>
    </row>
    <row r="53" spans="1:13" ht="13.35" customHeight="1" x14ac:dyDescent="0.25">
      <c r="A53" s="67"/>
      <c r="B53" s="81"/>
      <c r="C53" s="81"/>
      <c r="D53" s="81"/>
      <c r="E53" s="68"/>
      <c r="F53" s="80"/>
      <c r="G53" s="80"/>
      <c r="H53" s="80"/>
      <c r="I53" s="80"/>
      <c r="J53" s="69"/>
      <c r="K53" s="70"/>
      <c r="L53" s="71"/>
      <c r="M53" s="70"/>
    </row>
    <row r="54" spans="1:13" ht="13.35" customHeight="1" x14ac:dyDescent="0.25">
      <c r="A54" s="67"/>
      <c r="B54" s="81"/>
      <c r="C54" s="81"/>
      <c r="D54" s="81"/>
      <c r="E54" s="68"/>
      <c r="F54" s="80"/>
      <c r="G54" s="80"/>
      <c r="H54" s="80"/>
      <c r="I54" s="80"/>
      <c r="J54" s="69"/>
      <c r="K54" s="70"/>
      <c r="L54" s="71"/>
      <c r="M54" s="70"/>
    </row>
    <row r="55" spans="1:13" ht="13.35" customHeight="1" x14ac:dyDescent="0.25">
      <c r="A55" s="67"/>
      <c r="B55" s="81"/>
      <c r="C55" s="81"/>
      <c r="D55" s="81"/>
      <c r="E55" s="68"/>
      <c r="F55" s="80"/>
      <c r="G55" s="80"/>
      <c r="H55" s="80"/>
      <c r="I55" s="80"/>
      <c r="J55" s="69"/>
      <c r="K55" s="70"/>
      <c r="L55" s="71"/>
      <c r="M55" s="70"/>
    </row>
    <row r="56" spans="1:13" ht="13.35" customHeight="1" x14ac:dyDescent="0.25">
      <c r="A56" s="67"/>
      <c r="B56" s="81"/>
      <c r="C56" s="81"/>
      <c r="D56" s="81"/>
      <c r="E56" s="68"/>
      <c r="F56" s="80"/>
      <c r="G56" s="80"/>
      <c r="H56" s="80"/>
      <c r="I56" s="80"/>
      <c r="J56" s="69"/>
      <c r="K56" s="70"/>
      <c r="L56" s="71"/>
      <c r="M56" s="70"/>
    </row>
    <row r="57" spans="1:13" ht="13.35" customHeight="1" x14ac:dyDescent="0.25">
      <c r="A57" s="67"/>
      <c r="B57" s="81"/>
      <c r="C57" s="81"/>
      <c r="D57" s="81"/>
      <c r="E57" s="68"/>
      <c r="F57" s="80"/>
      <c r="G57" s="80"/>
      <c r="H57" s="80"/>
      <c r="I57" s="80"/>
      <c r="J57" s="69"/>
      <c r="K57" s="70"/>
      <c r="L57" s="71"/>
      <c r="M57" s="70"/>
    </row>
    <row r="58" spans="1:13" ht="13.35" customHeight="1" x14ac:dyDescent="0.25">
      <c r="A58" s="67"/>
      <c r="B58" s="81"/>
      <c r="C58" s="81"/>
      <c r="D58" s="81"/>
      <c r="E58" s="68"/>
      <c r="F58" s="80"/>
      <c r="G58" s="80"/>
      <c r="H58" s="80"/>
      <c r="I58" s="80"/>
      <c r="J58" s="69"/>
      <c r="K58" s="70"/>
      <c r="L58" s="71"/>
      <c r="M58" s="70"/>
    </row>
    <row r="59" spans="1:13" ht="13.35" customHeight="1" x14ac:dyDescent="0.25">
      <c r="A59" s="67"/>
      <c r="B59" s="81"/>
      <c r="C59" s="81"/>
      <c r="D59" s="81"/>
      <c r="E59" s="68"/>
      <c r="F59" s="80"/>
      <c r="G59" s="80"/>
      <c r="H59" s="80"/>
      <c r="I59" s="80"/>
      <c r="J59" s="69"/>
      <c r="K59" s="70"/>
      <c r="L59" s="71"/>
      <c r="M59" s="70"/>
    </row>
    <row r="60" spans="1:13" ht="13.35" customHeight="1" x14ac:dyDescent="0.25">
      <c r="A60" s="67"/>
      <c r="B60" s="81"/>
      <c r="C60" s="81"/>
      <c r="D60" s="81"/>
      <c r="E60" s="68"/>
      <c r="F60" s="80"/>
      <c r="G60" s="80"/>
      <c r="H60" s="80"/>
      <c r="I60" s="80"/>
      <c r="J60" s="69"/>
      <c r="K60" s="70"/>
      <c r="L60" s="71"/>
      <c r="M60" s="70"/>
    </row>
    <row r="61" spans="1:13" ht="13.35" customHeight="1" x14ac:dyDescent="0.25">
      <c r="A61" s="67"/>
      <c r="B61" s="81"/>
      <c r="C61" s="81"/>
      <c r="D61" s="81"/>
      <c r="E61" s="68"/>
      <c r="F61" s="80"/>
      <c r="G61" s="80"/>
      <c r="H61" s="80"/>
      <c r="I61" s="80"/>
      <c r="J61" s="69"/>
      <c r="K61" s="70"/>
      <c r="L61" s="71"/>
      <c r="M61" s="70"/>
    </row>
    <row r="62" spans="1:13" ht="13.35" customHeight="1" x14ac:dyDescent="0.25">
      <c r="A62" s="67"/>
      <c r="B62" s="81"/>
      <c r="C62" s="81"/>
      <c r="D62" s="81"/>
      <c r="E62" s="68"/>
      <c r="F62" s="80"/>
      <c r="G62" s="80"/>
      <c r="H62" s="80"/>
      <c r="I62" s="80"/>
      <c r="J62" s="69"/>
      <c r="K62" s="70"/>
      <c r="L62" s="71"/>
      <c r="M62" s="70"/>
    </row>
    <row r="63" spans="1:13" ht="13.35" customHeight="1" x14ac:dyDescent="0.25">
      <c r="A63" s="67"/>
      <c r="B63" s="81"/>
      <c r="C63" s="81"/>
      <c r="D63" s="81"/>
      <c r="E63" s="68"/>
      <c r="F63" s="80"/>
      <c r="G63" s="80"/>
      <c r="H63" s="80"/>
      <c r="I63" s="80"/>
      <c r="J63" s="69"/>
      <c r="K63" s="70"/>
      <c r="L63" s="71"/>
      <c r="M63" s="70"/>
    </row>
    <row r="64" spans="1:13" ht="13.35" customHeight="1" x14ac:dyDescent="0.25">
      <c r="A64" s="67"/>
      <c r="B64" s="81"/>
      <c r="C64" s="81"/>
      <c r="D64" s="81"/>
      <c r="E64" s="68"/>
      <c r="F64" s="80"/>
      <c r="G64" s="80"/>
      <c r="H64" s="80"/>
      <c r="I64" s="80"/>
      <c r="J64" s="69"/>
      <c r="K64" s="70"/>
      <c r="L64" s="71"/>
      <c r="M64" s="70"/>
    </row>
    <row r="65" spans="1:13" ht="13.35" customHeight="1" x14ac:dyDescent="0.25">
      <c r="A65" s="67"/>
      <c r="B65" s="81"/>
      <c r="C65" s="81"/>
      <c r="D65" s="81"/>
      <c r="E65" s="68"/>
      <c r="F65" s="80"/>
      <c r="G65" s="80"/>
      <c r="H65" s="80"/>
      <c r="I65" s="80"/>
      <c r="J65" s="69"/>
      <c r="K65" s="70"/>
      <c r="L65" s="71"/>
      <c r="M65" s="70"/>
    </row>
    <row r="66" spans="1:13" ht="13.35" customHeight="1" x14ac:dyDescent="0.25">
      <c r="A66" s="67"/>
      <c r="B66" s="81"/>
      <c r="C66" s="81"/>
      <c r="D66" s="81"/>
      <c r="E66" s="68"/>
      <c r="F66" s="80"/>
      <c r="G66" s="80"/>
      <c r="H66" s="80"/>
      <c r="I66" s="80"/>
      <c r="J66" s="69"/>
      <c r="K66" s="70"/>
      <c r="L66" s="71"/>
      <c r="M66" s="70"/>
    </row>
    <row r="67" spans="1:13" ht="13.35" customHeight="1" x14ac:dyDescent="0.25">
      <c r="A67" s="67"/>
      <c r="B67" s="81"/>
      <c r="C67" s="81"/>
      <c r="D67" s="81"/>
      <c r="E67" s="68"/>
      <c r="F67" s="80"/>
      <c r="G67" s="80"/>
      <c r="H67" s="80"/>
      <c r="I67" s="80"/>
      <c r="J67" s="69"/>
      <c r="K67" s="70"/>
      <c r="L67" s="71"/>
      <c r="M67" s="70"/>
    </row>
    <row r="68" spans="1:13" ht="13.35" customHeight="1" x14ac:dyDescent="0.25">
      <c r="A68" s="67"/>
      <c r="B68" s="81"/>
      <c r="C68" s="81"/>
      <c r="D68" s="81"/>
      <c r="E68" s="68"/>
      <c r="F68" s="80"/>
      <c r="G68" s="80"/>
      <c r="H68" s="80"/>
      <c r="I68" s="80"/>
      <c r="J68" s="69"/>
      <c r="K68" s="70"/>
      <c r="L68" s="71"/>
      <c r="M68" s="70"/>
    </row>
    <row r="69" spans="1:13" ht="13.35" customHeight="1" x14ac:dyDescent="0.25">
      <c r="A69" s="67"/>
      <c r="B69" s="81"/>
      <c r="C69" s="81"/>
      <c r="D69" s="81"/>
      <c r="E69" s="68"/>
      <c r="F69" s="80"/>
      <c r="G69" s="80"/>
      <c r="H69" s="80"/>
      <c r="I69" s="80"/>
      <c r="J69" s="69"/>
      <c r="K69" s="70"/>
      <c r="L69" s="71"/>
      <c r="M69" s="70"/>
    </row>
    <row r="70" spans="1:13" ht="13.35" customHeight="1" x14ac:dyDescent="0.25">
      <c r="A70" s="67"/>
      <c r="B70" s="81"/>
      <c r="C70" s="81"/>
      <c r="D70" s="81"/>
      <c r="E70" s="68"/>
      <c r="F70" s="80"/>
      <c r="G70" s="80"/>
      <c r="H70" s="80"/>
      <c r="I70" s="80"/>
      <c r="J70" s="69"/>
      <c r="K70" s="70"/>
      <c r="L70" s="71"/>
      <c r="M70" s="70"/>
    </row>
    <row r="71" spans="1:13" ht="13.35" customHeight="1" x14ac:dyDescent="0.25">
      <c r="A71" s="67"/>
      <c r="B71" s="81"/>
      <c r="C71" s="81"/>
      <c r="D71" s="81"/>
      <c r="E71" s="68"/>
      <c r="F71" s="80"/>
      <c r="G71" s="80"/>
      <c r="H71" s="80"/>
      <c r="I71" s="80"/>
      <c r="J71" s="69"/>
      <c r="K71" s="70"/>
      <c r="L71" s="71"/>
      <c r="M71" s="70"/>
    </row>
    <row r="72" spans="1:13" ht="13.35" customHeight="1" x14ac:dyDescent="0.25">
      <c r="A72" s="67"/>
      <c r="B72" s="81"/>
      <c r="C72" s="81"/>
      <c r="D72" s="81"/>
      <c r="E72" s="68"/>
      <c r="F72" s="80"/>
      <c r="G72" s="80"/>
      <c r="H72" s="80"/>
      <c r="I72" s="80"/>
      <c r="J72" s="69"/>
      <c r="K72" s="70"/>
      <c r="L72" s="71"/>
      <c r="M72" s="70"/>
    </row>
    <row r="73" spans="1:13" ht="13.35" customHeight="1" x14ac:dyDescent="0.25">
      <c r="A73" s="67"/>
      <c r="B73" s="81"/>
      <c r="C73" s="81"/>
      <c r="D73" s="81"/>
      <c r="E73" s="68"/>
      <c r="F73" s="80"/>
      <c r="G73" s="80"/>
      <c r="H73" s="80"/>
      <c r="I73" s="80"/>
      <c r="J73" s="69"/>
      <c r="K73" s="70"/>
      <c r="L73" s="71"/>
      <c r="M73" s="70"/>
    </row>
    <row r="74" spans="1:13" ht="13.35" customHeight="1" x14ac:dyDescent="0.25">
      <c r="A74" s="67"/>
      <c r="B74" s="81"/>
      <c r="C74" s="81"/>
      <c r="D74" s="81"/>
      <c r="E74" s="68"/>
      <c r="F74" s="80"/>
      <c r="G74" s="80"/>
      <c r="H74" s="80"/>
      <c r="I74" s="80"/>
      <c r="J74" s="69"/>
      <c r="K74" s="70"/>
      <c r="L74" s="71"/>
      <c r="M74" s="70"/>
    </row>
    <row r="75" spans="1:13" ht="13.35" customHeight="1" x14ac:dyDescent="0.25">
      <c r="A75" s="67"/>
      <c r="B75" s="81"/>
      <c r="C75" s="81"/>
      <c r="D75" s="81"/>
      <c r="E75" s="68"/>
      <c r="F75" s="80"/>
      <c r="G75" s="80"/>
      <c r="H75" s="80"/>
      <c r="I75" s="80"/>
      <c r="J75" s="69"/>
      <c r="K75" s="70"/>
      <c r="L75" s="71"/>
      <c r="M75" s="70"/>
    </row>
    <row r="76" spans="1:13" ht="13.35" customHeight="1" x14ac:dyDescent="0.25">
      <c r="A76" s="67"/>
      <c r="B76" s="81"/>
      <c r="C76" s="81"/>
      <c r="D76" s="81"/>
      <c r="E76" s="68"/>
      <c r="F76" s="80"/>
      <c r="G76" s="80"/>
      <c r="H76" s="80"/>
      <c r="I76" s="80"/>
      <c r="J76" s="69"/>
      <c r="K76" s="70"/>
      <c r="L76" s="71"/>
      <c r="M76" s="70"/>
    </row>
    <row r="77" spans="1:13" ht="13.35" customHeight="1" x14ac:dyDescent="0.25">
      <c r="A77" s="67"/>
      <c r="B77" s="81"/>
      <c r="C77" s="81"/>
      <c r="D77" s="81"/>
      <c r="E77" s="68"/>
      <c r="F77" s="80"/>
      <c r="G77" s="80"/>
      <c r="H77" s="80"/>
      <c r="I77" s="80"/>
      <c r="J77" s="69"/>
      <c r="K77" s="70"/>
      <c r="L77" s="71"/>
      <c r="M77" s="70"/>
    </row>
    <row r="78" spans="1:13" ht="13.35" customHeight="1" x14ac:dyDescent="0.25">
      <c r="A78" s="67"/>
      <c r="B78" s="81"/>
      <c r="C78" s="81"/>
      <c r="D78" s="81"/>
      <c r="E78" s="68"/>
      <c r="F78" s="80"/>
      <c r="G78" s="80"/>
      <c r="H78" s="80"/>
      <c r="I78" s="80"/>
      <c r="J78" s="69"/>
      <c r="K78" s="70"/>
      <c r="L78" s="71"/>
      <c r="M78" s="70"/>
    </row>
    <row r="79" spans="1:13" ht="13.35" customHeight="1" x14ac:dyDescent="0.25">
      <c r="A79" s="67"/>
      <c r="B79" s="81"/>
      <c r="C79" s="81"/>
      <c r="D79" s="81"/>
      <c r="E79" s="68"/>
      <c r="F79" s="80"/>
      <c r="G79" s="80"/>
      <c r="H79" s="80"/>
      <c r="I79" s="80"/>
      <c r="J79" s="69"/>
      <c r="K79" s="70"/>
      <c r="L79" s="71"/>
      <c r="M79" s="70"/>
    </row>
    <row r="80" spans="1:13" ht="13.35" customHeight="1" x14ac:dyDescent="0.25">
      <c r="A80" s="67"/>
      <c r="B80" s="81"/>
      <c r="C80" s="81"/>
      <c r="D80" s="81"/>
      <c r="E80" s="68"/>
      <c r="F80" s="80"/>
      <c r="G80" s="80"/>
      <c r="H80" s="80"/>
      <c r="I80" s="80"/>
      <c r="J80" s="69"/>
      <c r="K80" s="70"/>
      <c r="L80" s="71"/>
      <c r="M80" s="70"/>
    </row>
    <row r="81" spans="1:13" ht="13.35" customHeight="1" x14ac:dyDescent="0.25">
      <c r="A81" s="67"/>
      <c r="B81" s="81"/>
      <c r="C81" s="81"/>
      <c r="D81" s="81"/>
      <c r="E81" s="68"/>
      <c r="F81" s="80"/>
      <c r="G81" s="80"/>
      <c r="H81" s="80"/>
      <c r="I81" s="80"/>
      <c r="J81" s="69"/>
      <c r="K81" s="70"/>
      <c r="L81" s="71"/>
      <c r="M81" s="70"/>
    </row>
    <row r="82" spans="1:13" ht="13.35" customHeight="1" x14ac:dyDescent="0.25">
      <c r="A82" s="67"/>
      <c r="B82" s="81"/>
      <c r="C82" s="81"/>
      <c r="D82" s="81"/>
      <c r="E82" s="68"/>
      <c r="F82" s="80"/>
      <c r="G82" s="80"/>
      <c r="H82" s="80"/>
      <c r="I82" s="80"/>
      <c r="J82" s="69"/>
      <c r="K82" s="70"/>
      <c r="L82" s="71"/>
      <c r="M82" s="70"/>
    </row>
    <row r="83" spans="1:13" ht="13.35" customHeight="1" x14ac:dyDescent="0.25">
      <c r="A83" s="67"/>
      <c r="B83" s="81"/>
      <c r="C83" s="81"/>
      <c r="D83" s="81"/>
      <c r="E83" s="68"/>
      <c r="F83" s="80"/>
      <c r="G83" s="80"/>
      <c r="H83" s="80"/>
      <c r="I83" s="80"/>
      <c r="J83" s="69"/>
      <c r="K83" s="70"/>
      <c r="L83" s="71"/>
      <c r="M83" s="70"/>
    </row>
    <row r="84" spans="1:13" ht="13.35" customHeight="1" x14ac:dyDescent="0.25">
      <c r="A84" s="67"/>
      <c r="B84" s="81"/>
      <c r="C84" s="81"/>
      <c r="D84" s="81"/>
      <c r="E84" s="68"/>
      <c r="F84" s="80"/>
      <c r="G84" s="80"/>
      <c r="H84" s="80"/>
      <c r="I84" s="80"/>
      <c r="J84" s="69"/>
      <c r="K84" s="70"/>
      <c r="L84" s="71"/>
      <c r="M84" s="70"/>
    </row>
    <row r="85" spans="1:13" ht="13.35" customHeight="1" x14ac:dyDescent="0.25">
      <c r="A85" s="67"/>
      <c r="B85" s="81"/>
      <c r="C85" s="81"/>
      <c r="D85" s="81"/>
      <c r="E85" s="68"/>
      <c r="F85" s="80"/>
      <c r="G85" s="80"/>
      <c r="H85" s="80"/>
      <c r="I85" s="80"/>
      <c r="J85" s="69"/>
      <c r="K85" s="70"/>
      <c r="L85" s="71"/>
      <c r="M85" s="70"/>
    </row>
    <row r="86" spans="1:13" ht="13.35" customHeight="1" x14ac:dyDescent="0.25">
      <c r="A86" s="67"/>
      <c r="B86" s="81"/>
      <c r="C86" s="81"/>
      <c r="D86" s="81"/>
      <c r="E86" s="68"/>
      <c r="F86" s="80"/>
      <c r="G86" s="80"/>
      <c r="H86" s="80"/>
      <c r="I86" s="80"/>
      <c r="J86" s="69"/>
      <c r="K86" s="70"/>
      <c r="L86" s="71"/>
      <c r="M86" s="70"/>
    </row>
    <row r="87" spans="1:13" ht="13.35" customHeight="1" x14ac:dyDescent="0.25">
      <c r="A87" s="67"/>
      <c r="B87" s="81"/>
      <c r="C87" s="81"/>
      <c r="D87" s="81"/>
      <c r="E87" s="68"/>
      <c r="F87" s="80"/>
      <c r="G87" s="80"/>
      <c r="H87" s="80"/>
      <c r="I87" s="80"/>
      <c r="J87" s="69"/>
      <c r="K87" s="70"/>
      <c r="L87" s="71"/>
      <c r="M87" s="70"/>
    </row>
    <row r="88" spans="1:13" ht="13.35" customHeight="1" x14ac:dyDescent="0.25">
      <c r="A88" s="67"/>
      <c r="B88" s="81"/>
      <c r="C88" s="81"/>
      <c r="D88" s="81"/>
      <c r="E88" s="68"/>
      <c r="F88" s="80"/>
      <c r="G88" s="80"/>
      <c r="H88" s="80"/>
      <c r="I88" s="80"/>
      <c r="J88" s="69"/>
      <c r="K88" s="70"/>
      <c r="L88" s="71"/>
      <c r="M88" s="70"/>
    </row>
    <row r="89" spans="1:13" ht="13.35" customHeight="1" x14ac:dyDescent="0.25">
      <c r="A89" s="67"/>
      <c r="B89" s="81"/>
      <c r="C89" s="81"/>
      <c r="D89" s="81"/>
      <c r="E89" s="68"/>
      <c r="F89" s="80"/>
      <c r="G89" s="80"/>
      <c r="H89" s="80"/>
      <c r="I89" s="80"/>
      <c r="J89" s="69"/>
      <c r="K89" s="70"/>
      <c r="L89" s="71"/>
      <c r="M89" s="70"/>
    </row>
    <row r="90" spans="1:13" ht="13.35" customHeight="1" x14ac:dyDescent="0.25">
      <c r="A90" s="67"/>
      <c r="B90" s="81"/>
      <c r="C90" s="81"/>
      <c r="D90" s="81"/>
      <c r="E90" s="68"/>
      <c r="F90" s="80"/>
      <c r="G90" s="80"/>
      <c r="H90" s="80"/>
      <c r="I90" s="80"/>
      <c r="J90" s="69"/>
      <c r="K90" s="70"/>
      <c r="L90" s="71"/>
      <c r="M90" s="70"/>
    </row>
    <row r="91" spans="1:13" ht="13.35" customHeight="1" x14ac:dyDescent="0.25">
      <c r="A91" s="67"/>
      <c r="B91" s="81"/>
      <c r="C91" s="81"/>
      <c r="D91" s="81"/>
      <c r="E91" s="68"/>
      <c r="F91" s="80"/>
      <c r="G91" s="80"/>
      <c r="H91" s="80"/>
      <c r="I91" s="80"/>
      <c r="J91" s="69"/>
      <c r="K91" s="70"/>
      <c r="L91" s="71"/>
      <c r="M91" s="70"/>
    </row>
    <row r="92" spans="1:13" ht="13.35" customHeight="1" x14ac:dyDescent="0.25">
      <c r="A92" s="67"/>
      <c r="B92" s="81"/>
      <c r="C92" s="81"/>
      <c r="D92" s="81"/>
      <c r="E92" s="68"/>
      <c r="F92" s="80"/>
      <c r="G92" s="80"/>
      <c r="H92" s="80"/>
      <c r="I92" s="80"/>
      <c r="J92" s="69"/>
      <c r="K92" s="70"/>
      <c r="L92" s="71"/>
      <c r="M92" s="70"/>
    </row>
    <row r="93" spans="1:13" ht="13.35" customHeight="1" x14ac:dyDescent="0.25">
      <c r="A93" s="67"/>
      <c r="B93" s="81"/>
      <c r="C93" s="81"/>
      <c r="D93" s="81"/>
      <c r="E93" s="68"/>
      <c r="F93" s="80"/>
      <c r="G93" s="80"/>
      <c r="H93" s="80"/>
      <c r="I93" s="80"/>
      <c r="J93" s="69"/>
      <c r="K93" s="70"/>
      <c r="L93" s="71"/>
      <c r="M93" s="70"/>
    </row>
    <row r="94" spans="1:13" ht="13.35" customHeight="1" x14ac:dyDescent="0.25">
      <c r="A94" s="67"/>
      <c r="B94" s="81"/>
      <c r="C94" s="81"/>
      <c r="D94" s="81"/>
      <c r="E94" s="68"/>
      <c r="F94" s="80"/>
      <c r="G94" s="80"/>
      <c r="H94" s="80"/>
      <c r="I94" s="80"/>
      <c r="J94" s="69"/>
      <c r="K94" s="70"/>
      <c r="L94" s="71"/>
      <c r="M94" s="70"/>
    </row>
    <row r="95" spans="1:13" ht="13.35" customHeight="1" x14ac:dyDescent="0.25">
      <c r="A95" s="67"/>
      <c r="B95" s="81"/>
      <c r="C95" s="81"/>
      <c r="D95" s="81"/>
      <c r="E95" s="68"/>
      <c r="F95" s="80"/>
      <c r="G95" s="80"/>
      <c r="H95" s="80"/>
      <c r="I95" s="80"/>
      <c r="J95" s="69"/>
      <c r="K95" s="70"/>
      <c r="L95" s="71"/>
      <c r="M95" s="70"/>
    </row>
    <row r="96" spans="1:13" ht="13.35" customHeight="1" x14ac:dyDescent="0.25">
      <c r="A96" s="67"/>
      <c r="B96" s="81"/>
      <c r="C96" s="81"/>
      <c r="D96" s="81"/>
      <c r="E96" s="68"/>
      <c r="F96" s="80"/>
      <c r="G96" s="80"/>
      <c r="H96" s="80"/>
      <c r="I96" s="80"/>
      <c r="J96" s="69"/>
      <c r="K96" s="70"/>
      <c r="L96" s="71"/>
      <c r="M96" s="70"/>
    </row>
    <row r="97" spans="1:13" ht="13.35" customHeight="1" x14ac:dyDescent="0.25">
      <c r="A97" s="67"/>
      <c r="B97" s="81"/>
      <c r="C97" s="81"/>
      <c r="D97" s="81"/>
      <c r="E97" s="68"/>
      <c r="F97" s="80"/>
      <c r="G97" s="80"/>
      <c r="H97" s="80"/>
      <c r="I97" s="80"/>
      <c r="J97" s="69"/>
      <c r="K97" s="70"/>
      <c r="L97" s="71"/>
      <c r="M97" s="70"/>
    </row>
    <row r="98" spans="1:13" ht="13.35" customHeight="1" x14ac:dyDescent="0.25">
      <c r="A98" s="67"/>
      <c r="B98" s="81"/>
      <c r="C98" s="81"/>
      <c r="D98" s="81"/>
      <c r="E98" s="68"/>
      <c r="F98" s="80"/>
      <c r="G98" s="80"/>
      <c r="H98" s="80"/>
      <c r="I98" s="80"/>
      <c r="J98" s="69"/>
      <c r="K98" s="70"/>
      <c r="L98" s="71"/>
      <c r="M98" s="70"/>
    </row>
    <row r="99" spans="1:13" ht="13.35" customHeight="1" x14ac:dyDescent="0.25">
      <c r="A99" s="67"/>
      <c r="B99" s="81"/>
      <c r="C99" s="81"/>
      <c r="D99" s="81"/>
      <c r="E99" s="68"/>
      <c r="F99" s="80"/>
      <c r="G99" s="80"/>
      <c r="H99" s="80"/>
      <c r="I99" s="80"/>
      <c r="J99" s="69"/>
      <c r="K99" s="70"/>
      <c r="L99" s="71"/>
      <c r="M99" s="70"/>
    </row>
    <row r="100" spans="1:13" ht="13.35" customHeight="1" x14ac:dyDescent="0.25">
      <c r="A100" s="67"/>
      <c r="B100" s="81"/>
      <c r="C100" s="81"/>
      <c r="D100" s="81"/>
      <c r="E100" s="68"/>
      <c r="F100" s="80"/>
      <c r="G100" s="80"/>
      <c r="H100" s="80"/>
      <c r="I100" s="80"/>
      <c r="J100" s="69"/>
      <c r="K100" s="70"/>
      <c r="L100" s="71"/>
      <c r="M100" s="70"/>
    </row>
    <row r="101" spans="1:13" ht="13.35" customHeight="1" x14ac:dyDescent="0.25">
      <c r="A101" s="67"/>
      <c r="B101" s="81"/>
      <c r="C101" s="81"/>
      <c r="D101" s="81"/>
      <c r="E101" s="68"/>
      <c r="F101" s="80"/>
      <c r="G101" s="80"/>
      <c r="H101" s="80"/>
      <c r="I101" s="80"/>
      <c r="J101" s="69"/>
      <c r="K101" s="70"/>
      <c r="L101" s="71"/>
      <c r="M101" s="70"/>
    </row>
    <row r="102" spans="1:13" ht="13.35" customHeight="1" x14ac:dyDescent="0.25">
      <c r="A102" s="67"/>
      <c r="B102" s="81"/>
      <c r="C102" s="81"/>
      <c r="D102" s="81"/>
      <c r="E102" s="68"/>
      <c r="F102" s="80"/>
      <c r="G102" s="80"/>
      <c r="H102" s="80"/>
      <c r="I102" s="80"/>
      <c r="J102" s="69"/>
      <c r="K102" s="70"/>
      <c r="L102" s="71"/>
      <c r="M102" s="70"/>
    </row>
    <row r="103" spans="1:13" ht="13.35" customHeight="1" x14ac:dyDescent="0.25">
      <c r="A103" s="67"/>
      <c r="B103" s="81"/>
      <c r="C103" s="81"/>
      <c r="D103" s="81"/>
      <c r="E103" s="68"/>
      <c r="F103" s="80"/>
      <c r="G103" s="80"/>
      <c r="H103" s="80"/>
      <c r="I103" s="80"/>
      <c r="J103" s="69"/>
      <c r="K103" s="70"/>
      <c r="L103" s="71"/>
      <c r="M103" s="70"/>
    </row>
    <row r="104" spans="1:13" ht="13.35" customHeight="1" x14ac:dyDescent="0.25">
      <c r="A104" s="67"/>
      <c r="B104" s="81"/>
      <c r="C104" s="81"/>
      <c r="D104" s="81"/>
      <c r="E104" s="68"/>
      <c r="F104" s="80"/>
      <c r="G104" s="80"/>
      <c r="H104" s="80"/>
      <c r="I104" s="80"/>
      <c r="J104" s="69"/>
      <c r="K104" s="70"/>
      <c r="L104" s="71"/>
      <c r="M104" s="70"/>
    </row>
    <row r="105" spans="1:13" ht="13.35" customHeight="1" x14ac:dyDescent="0.25">
      <c r="A105" s="67"/>
      <c r="B105" s="81"/>
      <c r="C105" s="81"/>
      <c r="D105" s="81"/>
      <c r="E105" s="68"/>
      <c r="F105" s="80"/>
      <c r="G105" s="80"/>
      <c r="H105" s="80"/>
      <c r="I105" s="80"/>
      <c r="J105" s="69"/>
      <c r="K105" s="70"/>
      <c r="L105" s="71"/>
      <c r="M105" s="70"/>
    </row>
    <row r="106" spans="1:13" ht="13.35" customHeight="1" x14ac:dyDescent="0.25">
      <c r="A106" s="67"/>
      <c r="B106" s="81"/>
      <c r="C106" s="81"/>
      <c r="D106" s="81"/>
      <c r="E106" s="68"/>
      <c r="F106" s="80"/>
      <c r="G106" s="80"/>
      <c r="H106" s="80"/>
      <c r="I106" s="80"/>
      <c r="J106" s="69"/>
      <c r="K106" s="70"/>
      <c r="L106" s="71"/>
      <c r="M106" s="70"/>
    </row>
    <row r="107" spans="1:13" ht="13.35" customHeight="1" x14ac:dyDescent="0.25">
      <c r="A107" s="67"/>
      <c r="B107" s="81"/>
      <c r="C107" s="81"/>
      <c r="D107" s="81"/>
      <c r="E107" s="68"/>
      <c r="F107" s="80"/>
      <c r="G107" s="80"/>
      <c r="H107" s="80"/>
      <c r="I107" s="80"/>
      <c r="J107" s="69"/>
      <c r="K107" s="70"/>
      <c r="L107" s="71"/>
      <c r="M107" s="70"/>
    </row>
    <row r="108" spans="1:13" ht="13.35" customHeight="1" x14ac:dyDescent="0.25">
      <c r="A108" s="67"/>
      <c r="B108" s="81"/>
      <c r="C108" s="81"/>
      <c r="D108" s="81"/>
      <c r="E108" s="68"/>
      <c r="F108" s="80"/>
      <c r="G108" s="80"/>
      <c r="H108" s="80"/>
      <c r="I108" s="80"/>
      <c r="J108" s="69"/>
      <c r="K108" s="70"/>
      <c r="L108" s="71"/>
      <c r="M108" s="70"/>
    </row>
    <row r="109" spans="1:13" ht="13.35" customHeight="1" x14ac:dyDescent="0.25">
      <c r="A109" s="67"/>
      <c r="B109" s="81"/>
      <c r="C109" s="81"/>
      <c r="D109" s="81"/>
      <c r="E109" s="68"/>
      <c r="F109" s="80"/>
      <c r="G109" s="80"/>
      <c r="H109" s="80"/>
      <c r="I109" s="80"/>
      <c r="J109" s="69"/>
      <c r="K109" s="70"/>
      <c r="L109" s="71"/>
      <c r="M109" s="70"/>
    </row>
    <row r="110" spans="1:13" ht="13.35" customHeight="1" x14ac:dyDescent="0.25">
      <c r="A110" s="67"/>
      <c r="B110" s="81"/>
      <c r="C110" s="81"/>
      <c r="D110" s="81"/>
      <c r="E110" s="68"/>
      <c r="F110" s="80"/>
      <c r="G110" s="80"/>
      <c r="H110" s="80"/>
      <c r="I110" s="80"/>
      <c r="J110" s="69"/>
      <c r="K110" s="70"/>
      <c r="L110" s="71"/>
      <c r="M110" s="70"/>
    </row>
    <row r="111" spans="1:13" ht="13.35" customHeight="1" x14ac:dyDescent="0.25">
      <c r="A111" s="67"/>
      <c r="B111" s="81"/>
      <c r="C111" s="81"/>
      <c r="D111" s="81"/>
      <c r="E111" s="68"/>
      <c r="F111" s="80"/>
      <c r="G111" s="80"/>
      <c r="H111" s="80"/>
      <c r="I111" s="80"/>
      <c r="J111" s="69"/>
      <c r="K111" s="70"/>
      <c r="L111" s="71"/>
      <c r="M111" s="70"/>
    </row>
    <row r="112" spans="1:13" ht="13.35" customHeight="1" x14ac:dyDescent="0.25">
      <c r="A112" s="67"/>
      <c r="B112" s="81"/>
      <c r="C112" s="81"/>
      <c r="D112" s="81"/>
      <c r="E112" s="68"/>
      <c r="F112" s="80"/>
      <c r="G112" s="80"/>
      <c r="H112" s="80"/>
      <c r="I112" s="80"/>
      <c r="J112" s="69"/>
      <c r="K112" s="70"/>
      <c r="L112" s="71"/>
      <c r="M112" s="70"/>
    </row>
    <row r="113" spans="1:13" ht="13.35" customHeight="1" x14ac:dyDescent="0.25">
      <c r="A113" s="67"/>
      <c r="B113" s="81"/>
      <c r="C113" s="81"/>
      <c r="D113" s="81"/>
      <c r="E113" s="68"/>
      <c r="F113" s="80"/>
      <c r="G113" s="80"/>
      <c r="H113" s="80"/>
      <c r="I113" s="80"/>
      <c r="J113" s="69"/>
      <c r="K113" s="70"/>
      <c r="L113" s="71"/>
      <c r="M113" s="70"/>
    </row>
    <row r="114" spans="1:13" ht="13.35" customHeight="1" x14ac:dyDescent="0.25">
      <c r="A114" s="67"/>
      <c r="B114" s="81"/>
      <c r="C114" s="81"/>
      <c r="D114" s="81"/>
      <c r="E114" s="68"/>
      <c r="F114" s="80"/>
      <c r="G114" s="80"/>
      <c r="H114" s="80"/>
      <c r="I114" s="80"/>
      <c r="J114" s="69"/>
      <c r="K114" s="70"/>
      <c r="L114" s="71"/>
      <c r="M114" s="70"/>
    </row>
    <row r="115" spans="1:13" ht="13.35" customHeight="1" x14ac:dyDescent="0.25">
      <c r="A115" s="67"/>
      <c r="B115" s="81"/>
      <c r="C115" s="81"/>
      <c r="D115" s="81"/>
      <c r="E115" s="68"/>
      <c r="F115" s="80"/>
      <c r="G115" s="80"/>
      <c r="H115" s="80"/>
      <c r="I115" s="80"/>
      <c r="J115" s="69"/>
      <c r="K115" s="70"/>
      <c r="L115" s="71"/>
      <c r="M115" s="70"/>
    </row>
    <row r="116" spans="1:13" ht="13.35" customHeight="1" x14ac:dyDescent="0.25">
      <c r="A116" s="67"/>
      <c r="B116" s="81"/>
      <c r="C116" s="81"/>
      <c r="D116" s="81"/>
      <c r="E116" s="68"/>
      <c r="F116" s="80"/>
      <c r="G116" s="80"/>
      <c r="H116" s="80"/>
      <c r="I116" s="80"/>
      <c r="J116" s="69"/>
      <c r="K116" s="70"/>
      <c r="L116" s="71"/>
      <c r="M116" s="70"/>
    </row>
    <row r="117" spans="1:13" ht="13.35" customHeight="1" x14ac:dyDescent="0.25">
      <c r="A117" s="67"/>
      <c r="B117" s="81"/>
      <c r="C117" s="81"/>
      <c r="D117" s="81"/>
      <c r="E117" s="68"/>
      <c r="F117" s="80"/>
      <c r="G117" s="80"/>
      <c r="H117" s="80"/>
      <c r="I117" s="80"/>
      <c r="J117" s="69"/>
      <c r="K117" s="70"/>
      <c r="L117" s="71"/>
      <c r="M117" s="70"/>
    </row>
    <row r="118" spans="1:13" ht="13.35" customHeight="1" x14ac:dyDescent="0.25">
      <c r="A118" s="67"/>
      <c r="B118" s="81"/>
      <c r="C118" s="81"/>
      <c r="D118" s="81"/>
      <c r="E118" s="68"/>
      <c r="F118" s="80"/>
      <c r="G118" s="80"/>
      <c r="H118" s="80"/>
      <c r="I118" s="80"/>
      <c r="J118" s="69"/>
      <c r="K118" s="70"/>
      <c r="L118" s="71"/>
      <c r="M118" s="70"/>
    </row>
    <row r="119" spans="1:13" ht="13.35" customHeight="1" x14ac:dyDescent="0.25">
      <c r="A119" s="67"/>
      <c r="B119" s="81"/>
      <c r="C119" s="81"/>
      <c r="D119" s="81"/>
      <c r="E119" s="68"/>
      <c r="F119" s="80"/>
      <c r="G119" s="80"/>
      <c r="H119" s="80"/>
      <c r="I119" s="80"/>
      <c r="J119" s="69"/>
      <c r="K119" s="70"/>
      <c r="L119" s="71"/>
      <c r="M119" s="70"/>
    </row>
    <row r="120" spans="1:13" ht="13.35" customHeight="1" x14ac:dyDescent="0.25">
      <c r="A120" s="67"/>
      <c r="B120" s="81"/>
      <c r="C120" s="81"/>
      <c r="D120" s="81"/>
      <c r="E120" s="68"/>
      <c r="F120" s="80"/>
      <c r="G120" s="80"/>
      <c r="H120" s="80"/>
      <c r="I120" s="80"/>
      <c r="J120" s="69"/>
      <c r="K120" s="70"/>
      <c r="L120" s="71"/>
      <c r="M120" s="70"/>
    </row>
    <row r="121" spans="1:13" ht="13.35" customHeight="1" x14ac:dyDescent="0.25">
      <c r="A121" s="67"/>
      <c r="B121" s="81"/>
      <c r="C121" s="81"/>
      <c r="D121" s="81"/>
      <c r="E121" s="68"/>
      <c r="F121" s="80"/>
      <c r="G121" s="80"/>
      <c r="H121" s="80"/>
      <c r="I121" s="80"/>
      <c r="J121" s="69"/>
      <c r="K121" s="70"/>
      <c r="L121" s="71"/>
      <c r="M121" s="70"/>
    </row>
    <row r="122" spans="1:13" ht="13.35" customHeight="1" x14ac:dyDescent="0.25">
      <c r="A122" s="67"/>
      <c r="B122" s="81"/>
      <c r="C122" s="81"/>
      <c r="D122" s="81"/>
      <c r="E122" s="68"/>
      <c r="F122" s="80"/>
      <c r="G122" s="80"/>
      <c r="H122" s="80"/>
      <c r="I122" s="80"/>
      <c r="J122" s="69"/>
      <c r="K122" s="70"/>
      <c r="L122" s="71"/>
      <c r="M122" s="70"/>
    </row>
    <row r="123" spans="1:13" ht="13.35" customHeight="1" x14ac:dyDescent="0.25">
      <c r="A123" s="67"/>
      <c r="B123" s="81"/>
      <c r="C123" s="81"/>
      <c r="D123" s="81"/>
      <c r="E123" s="68"/>
      <c r="F123" s="80"/>
      <c r="G123" s="80"/>
      <c r="H123" s="80"/>
      <c r="I123" s="80"/>
      <c r="J123" s="69"/>
      <c r="K123" s="70"/>
      <c r="L123" s="71"/>
      <c r="M123" s="70"/>
    </row>
    <row r="124" spans="1:13" ht="13.35" customHeight="1" x14ac:dyDescent="0.25">
      <c r="A124" s="67"/>
      <c r="B124" s="81"/>
      <c r="C124" s="81"/>
      <c r="D124" s="81"/>
      <c r="E124" s="68"/>
      <c r="F124" s="80"/>
      <c r="G124" s="80"/>
      <c r="H124" s="80"/>
      <c r="I124" s="80"/>
      <c r="J124" s="69"/>
      <c r="K124" s="70"/>
      <c r="L124" s="71"/>
      <c r="M124" s="70"/>
    </row>
    <row r="125" spans="1:13" ht="13.35" customHeight="1" x14ac:dyDescent="0.25">
      <c r="A125" s="67"/>
      <c r="B125" s="81"/>
      <c r="C125" s="81"/>
      <c r="D125" s="81"/>
      <c r="E125" s="68"/>
      <c r="F125" s="80"/>
      <c r="G125" s="80"/>
      <c r="H125" s="80"/>
      <c r="I125" s="80"/>
      <c r="J125" s="69"/>
      <c r="K125" s="70"/>
      <c r="L125" s="71"/>
      <c r="M125" s="70"/>
    </row>
    <row r="126" spans="1:13" ht="13.35" customHeight="1" x14ac:dyDescent="0.25">
      <c r="A126" s="67"/>
      <c r="B126" s="81"/>
      <c r="C126" s="81"/>
      <c r="D126" s="81"/>
      <c r="E126" s="68"/>
      <c r="F126" s="80"/>
      <c r="G126" s="80"/>
      <c r="H126" s="80"/>
      <c r="I126" s="80"/>
      <c r="J126" s="69"/>
      <c r="K126" s="70"/>
      <c r="L126" s="71"/>
      <c r="M126" s="70"/>
    </row>
    <row r="127" spans="1:13" ht="13.35" customHeight="1" x14ac:dyDescent="0.25">
      <c r="A127" s="67"/>
      <c r="B127" s="81"/>
      <c r="C127" s="81"/>
      <c r="D127" s="81"/>
      <c r="E127" s="68"/>
      <c r="F127" s="80"/>
      <c r="G127" s="80"/>
      <c r="H127" s="80"/>
      <c r="I127" s="80"/>
      <c r="J127" s="69"/>
      <c r="K127" s="70"/>
      <c r="L127" s="71"/>
      <c r="M127" s="70"/>
    </row>
    <row r="128" spans="1:13" ht="13.35" customHeight="1" x14ac:dyDescent="0.25">
      <c r="A128" s="67"/>
      <c r="B128" s="81"/>
      <c r="C128" s="81"/>
      <c r="D128" s="81"/>
      <c r="E128" s="68"/>
      <c r="F128" s="80"/>
      <c r="G128" s="80"/>
      <c r="H128" s="80"/>
      <c r="I128" s="80"/>
      <c r="J128" s="69"/>
      <c r="K128" s="70"/>
      <c r="L128" s="71"/>
      <c r="M128" s="70"/>
    </row>
    <row r="129" spans="1:13" ht="13.35" customHeight="1" x14ac:dyDescent="0.25">
      <c r="A129" s="67"/>
      <c r="B129" s="81"/>
      <c r="C129" s="81"/>
      <c r="D129" s="81"/>
      <c r="E129" s="68"/>
      <c r="F129" s="80"/>
      <c r="G129" s="80"/>
      <c r="H129" s="80"/>
      <c r="I129" s="80"/>
      <c r="J129" s="69"/>
      <c r="K129" s="70"/>
      <c r="L129" s="71"/>
      <c r="M129" s="70"/>
    </row>
    <row r="130" spans="1:13" ht="13.35" customHeight="1" x14ac:dyDescent="0.25">
      <c r="A130" s="67"/>
      <c r="B130" s="81"/>
      <c r="C130" s="81"/>
      <c r="D130" s="81"/>
      <c r="E130" s="68"/>
      <c r="F130" s="80"/>
      <c r="G130" s="80"/>
      <c r="H130" s="80"/>
      <c r="I130" s="80"/>
      <c r="J130" s="69"/>
      <c r="K130" s="70"/>
      <c r="L130" s="71"/>
      <c r="M130" s="70"/>
    </row>
    <row r="131" spans="1:13" ht="13.35" customHeight="1" x14ac:dyDescent="0.25">
      <c r="A131" s="67"/>
      <c r="B131" s="81"/>
      <c r="C131" s="81"/>
      <c r="D131" s="81"/>
      <c r="E131" s="68"/>
      <c r="F131" s="80"/>
      <c r="G131" s="80"/>
      <c r="H131" s="80"/>
      <c r="I131" s="80"/>
      <c r="J131" s="69"/>
      <c r="K131" s="70"/>
      <c r="L131" s="71"/>
      <c r="M131" s="70"/>
    </row>
    <row r="132" spans="1:13" ht="13.35" customHeight="1" x14ac:dyDescent="0.25">
      <c r="A132" s="67"/>
      <c r="B132" s="81"/>
      <c r="C132" s="81"/>
      <c r="D132" s="81"/>
      <c r="E132" s="68"/>
      <c r="F132" s="80"/>
      <c r="G132" s="80"/>
      <c r="H132" s="80"/>
      <c r="I132" s="80"/>
      <c r="J132" s="69"/>
      <c r="K132" s="70"/>
      <c r="L132" s="71"/>
      <c r="M132" s="70"/>
    </row>
    <row r="133" spans="1:13" ht="13.35" customHeight="1" x14ac:dyDescent="0.25">
      <c r="A133" s="67"/>
      <c r="B133" s="81"/>
      <c r="C133" s="81"/>
      <c r="D133" s="81"/>
      <c r="E133" s="68"/>
      <c r="F133" s="80"/>
      <c r="G133" s="80"/>
      <c r="H133" s="80"/>
      <c r="I133" s="80"/>
      <c r="J133" s="69"/>
      <c r="K133" s="70"/>
      <c r="L133" s="71"/>
      <c r="M133" s="70"/>
    </row>
    <row r="134" spans="1:13" ht="13.35" customHeight="1" x14ac:dyDescent="0.25">
      <c r="A134" s="67"/>
      <c r="B134" s="81"/>
      <c r="C134" s="81"/>
      <c r="D134" s="81"/>
      <c r="E134" s="68"/>
      <c r="F134" s="80"/>
      <c r="G134" s="80"/>
      <c r="H134" s="80"/>
      <c r="I134" s="80"/>
      <c r="J134" s="69"/>
      <c r="K134" s="70"/>
      <c r="L134" s="71"/>
      <c r="M134" s="70"/>
    </row>
    <row r="135" spans="1:13" ht="13.35" customHeight="1" x14ac:dyDescent="0.25">
      <c r="A135" s="67"/>
      <c r="B135" s="81"/>
      <c r="C135" s="81"/>
      <c r="D135" s="81"/>
      <c r="E135" s="68"/>
      <c r="F135" s="80"/>
      <c r="G135" s="80"/>
      <c r="H135" s="80"/>
      <c r="I135" s="80"/>
      <c r="J135" s="69"/>
      <c r="K135" s="70"/>
      <c r="L135" s="71"/>
      <c r="M135" s="70"/>
    </row>
    <row r="136" spans="1:13" ht="13.35" customHeight="1" x14ac:dyDescent="0.25">
      <c r="A136" s="67"/>
      <c r="B136" s="81"/>
      <c r="C136" s="81"/>
      <c r="D136" s="81"/>
      <c r="E136" s="68"/>
      <c r="F136" s="80"/>
      <c r="G136" s="80"/>
      <c r="H136" s="80"/>
      <c r="I136" s="80"/>
      <c r="J136" s="69"/>
      <c r="K136" s="70"/>
      <c r="L136" s="71"/>
      <c r="M136" s="70"/>
    </row>
    <row r="137" spans="1:13" ht="13.35" customHeight="1" x14ac:dyDescent="0.25">
      <c r="A137" s="67"/>
      <c r="B137" s="81"/>
      <c r="C137" s="81"/>
      <c r="D137" s="81"/>
      <c r="E137" s="68"/>
      <c r="F137" s="80"/>
      <c r="G137" s="80"/>
      <c r="H137" s="80"/>
      <c r="I137" s="80"/>
      <c r="J137" s="69"/>
      <c r="K137" s="70"/>
      <c r="L137" s="71"/>
      <c r="M137" s="70"/>
    </row>
    <row r="138" spans="1:13" ht="13.35" customHeight="1" x14ac:dyDescent="0.25">
      <c r="A138" s="67"/>
      <c r="B138" s="81"/>
      <c r="C138" s="81"/>
      <c r="D138" s="81"/>
      <c r="E138" s="68"/>
      <c r="F138" s="80"/>
      <c r="G138" s="80"/>
      <c r="H138" s="80"/>
      <c r="I138" s="80"/>
      <c r="J138" s="69"/>
      <c r="K138" s="70"/>
      <c r="L138" s="71"/>
      <c r="M138" s="70"/>
    </row>
    <row r="139" spans="1:13" ht="13.35" customHeight="1" x14ac:dyDescent="0.25">
      <c r="A139" s="67"/>
      <c r="B139" s="81"/>
      <c r="C139" s="81"/>
      <c r="D139" s="81"/>
      <c r="E139" s="68"/>
      <c r="F139" s="80"/>
      <c r="G139" s="80"/>
      <c r="H139" s="80"/>
      <c r="I139" s="80"/>
      <c r="J139" s="69"/>
      <c r="K139" s="70"/>
      <c r="L139" s="71"/>
      <c r="M139" s="70"/>
    </row>
    <row r="140" spans="1:13" ht="13.35" customHeight="1" x14ac:dyDescent="0.25">
      <c r="A140" s="67"/>
      <c r="B140" s="81"/>
      <c r="C140" s="81"/>
      <c r="D140" s="81"/>
      <c r="E140" s="68"/>
      <c r="F140" s="80"/>
      <c r="G140" s="80"/>
      <c r="H140" s="80"/>
      <c r="I140" s="80"/>
      <c r="J140" s="69"/>
      <c r="K140" s="70"/>
      <c r="L140" s="71"/>
      <c r="M140" s="70"/>
    </row>
    <row r="141" spans="1:13" ht="13.35" customHeight="1" x14ac:dyDescent="0.25">
      <c r="A141" s="67"/>
      <c r="B141" s="81"/>
      <c r="C141" s="81"/>
      <c r="D141" s="81"/>
      <c r="E141" s="68"/>
      <c r="F141" s="80"/>
      <c r="G141" s="80"/>
      <c r="H141" s="80"/>
      <c r="I141" s="80"/>
      <c r="J141" s="69"/>
      <c r="K141" s="70"/>
      <c r="L141" s="71"/>
      <c r="M141" s="70"/>
    </row>
    <row r="142" spans="1:13" ht="13.35" customHeight="1" x14ac:dyDescent="0.25">
      <c r="A142" s="67"/>
      <c r="B142" s="81"/>
      <c r="C142" s="81"/>
      <c r="D142" s="81"/>
      <c r="E142" s="68"/>
      <c r="F142" s="80"/>
      <c r="G142" s="80"/>
      <c r="H142" s="80"/>
      <c r="I142" s="80"/>
      <c r="J142" s="69"/>
      <c r="K142" s="70"/>
      <c r="L142" s="71"/>
      <c r="M142" s="70"/>
    </row>
    <row r="143" spans="1:13" ht="13.35" customHeight="1" x14ac:dyDescent="0.25">
      <c r="A143" s="67"/>
      <c r="B143" s="81"/>
      <c r="C143" s="81"/>
      <c r="D143" s="81"/>
      <c r="E143" s="68"/>
      <c r="F143" s="80"/>
      <c r="G143" s="80"/>
      <c r="H143" s="80"/>
      <c r="I143" s="80"/>
      <c r="J143" s="69"/>
      <c r="K143" s="70"/>
      <c r="L143" s="71"/>
      <c r="M143" s="70"/>
    </row>
    <row r="144" spans="1:13" ht="13.35" customHeight="1" x14ac:dyDescent="0.25">
      <c r="A144" s="67"/>
      <c r="B144" s="81"/>
      <c r="C144" s="81"/>
      <c r="D144" s="81"/>
      <c r="E144" s="68"/>
      <c r="F144" s="80"/>
      <c r="G144" s="80"/>
      <c r="H144" s="80"/>
      <c r="I144" s="80"/>
      <c r="J144" s="69"/>
      <c r="K144" s="70"/>
      <c r="L144" s="71"/>
      <c r="M144" s="70"/>
    </row>
    <row r="145" spans="1:13" ht="13.35" customHeight="1" x14ac:dyDescent="0.25">
      <c r="A145" s="67"/>
      <c r="B145" s="81"/>
      <c r="C145" s="81"/>
      <c r="D145" s="81"/>
      <c r="E145" s="68"/>
      <c r="F145" s="80"/>
      <c r="G145" s="80"/>
      <c r="H145" s="80"/>
      <c r="I145" s="80"/>
      <c r="J145" s="69"/>
      <c r="K145" s="70"/>
      <c r="L145" s="71"/>
      <c r="M145" s="70"/>
    </row>
    <row r="146" spans="1:13" ht="13.35" customHeight="1" x14ac:dyDescent="0.25">
      <c r="A146" s="67"/>
      <c r="B146" s="81"/>
      <c r="C146" s="81"/>
      <c r="D146" s="81"/>
      <c r="E146" s="68"/>
      <c r="F146" s="80"/>
      <c r="G146" s="80"/>
      <c r="H146" s="80"/>
      <c r="I146" s="80"/>
      <c r="J146" s="69"/>
      <c r="K146" s="70"/>
      <c r="L146" s="71"/>
      <c r="M146" s="70"/>
    </row>
    <row r="147" spans="1:13" ht="13.35" customHeight="1" x14ac:dyDescent="0.25">
      <c r="A147" s="67"/>
      <c r="B147" s="81"/>
      <c r="C147" s="81"/>
      <c r="D147" s="81"/>
      <c r="E147" s="68"/>
      <c r="F147" s="80"/>
      <c r="G147" s="80"/>
      <c r="H147" s="80"/>
      <c r="I147" s="80"/>
      <c r="J147" s="69"/>
      <c r="K147" s="70"/>
      <c r="L147" s="71"/>
      <c r="M147" s="70"/>
    </row>
    <row r="148" spans="1:13" ht="13.35" customHeight="1" x14ac:dyDescent="0.25">
      <c r="A148" s="67"/>
      <c r="B148" s="81"/>
      <c r="C148" s="81"/>
      <c r="D148" s="81"/>
      <c r="E148" s="68"/>
      <c r="F148" s="80"/>
      <c r="G148" s="80"/>
      <c r="H148" s="80"/>
      <c r="I148" s="80"/>
      <c r="J148" s="69"/>
      <c r="K148" s="70"/>
      <c r="L148" s="71"/>
      <c r="M148" s="70"/>
    </row>
    <row r="149" spans="1:13" ht="13.35" customHeight="1" x14ac:dyDescent="0.25">
      <c r="A149" s="67"/>
      <c r="B149" s="81"/>
      <c r="C149" s="81"/>
      <c r="D149" s="81"/>
      <c r="E149" s="68"/>
      <c r="F149" s="80"/>
      <c r="G149" s="80"/>
      <c r="H149" s="80"/>
      <c r="I149" s="80"/>
      <c r="J149" s="69"/>
      <c r="K149" s="70"/>
      <c r="L149" s="71"/>
      <c r="M149" s="70"/>
    </row>
    <row r="150" spans="1:13" ht="13.35" customHeight="1" x14ac:dyDescent="0.25">
      <c r="A150" s="67"/>
      <c r="B150" s="81"/>
      <c r="C150" s="81"/>
      <c r="D150" s="81"/>
      <c r="E150" s="68"/>
      <c r="F150" s="80"/>
      <c r="G150" s="80"/>
      <c r="H150" s="80"/>
      <c r="I150" s="80"/>
      <c r="J150" s="69"/>
      <c r="K150" s="70"/>
      <c r="L150" s="71"/>
      <c r="M150" s="70"/>
    </row>
    <row r="151" spans="1:13" ht="13.35" customHeight="1" x14ac:dyDescent="0.25">
      <c r="A151" s="67"/>
      <c r="B151" s="81"/>
      <c r="C151" s="81"/>
      <c r="D151" s="81"/>
      <c r="E151" s="68"/>
      <c r="F151" s="80"/>
      <c r="G151" s="80"/>
      <c r="H151" s="80"/>
      <c r="I151" s="80"/>
      <c r="J151" s="69"/>
      <c r="K151" s="70"/>
      <c r="L151" s="71"/>
      <c r="M151" s="70"/>
    </row>
    <row r="152" spans="1:13" ht="13.35" customHeight="1" x14ac:dyDescent="0.25">
      <c r="A152" s="67"/>
      <c r="B152" s="81"/>
      <c r="C152" s="81"/>
      <c r="D152" s="81"/>
      <c r="E152" s="68"/>
      <c r="F152" s="80"/>
      <c r="G152" s="80"/>
      <c r="H152" s="80"/>
      <c r="I152" s="80"/>
      <c r="J152" s="69"/>
      <c r="K152" s="70"/>
      <c r="L152" s="71"/>
      <c r="M152" s="70"/>
    </row>
    <row r="153" spans="1:13" ht="13.35" customHeight="1" x14ac:dyDescent="0.25">
      <c r="A153" s="67"/>
      <c r="B153" s="81"/>
      <c r="C153" s="81"/>
      <c r="D153" s="81"/>
      <c r="E153" s="68"/>
      <c r="F153" s="80"/>
      <c r="G153" s="80"/>
      <c r="H153" s="80"/>
      <c r="I153" s="80"/>
      <c r="J153" s="69"/>
      <c r="K153" s="70"/>
      <c r="L153" s="71"/>
      <c r="M153" s="70"/>
    </row>
    <row r="154" spans="1:13" ht="13.35" customHeight="1" x14ac:dyDescent="0.25">
      <c r="A154" s="67"/>
      <c r="B154" s="81"/>
      <c r="C154" s="81"/>
      <c r="D154" s="81"/>
      <c r="E154" s="68"/>
      <c r="F154" s="80"/>
      <c r="G154" s="80"/>
      <c r="H154" s="80"/>
      <c r="I154" s="80"/>
      <c r="J154" s="69"/>
      <c r="K154" s="70"/>
      <c r="L154" s="71"/>
      <c r="M154" s="70"/>
    </row>
    <row r="155" spans="1:13" ht="13.35" customHeight="1" x14ac:dyDescent="0.25">
      <c r="A155" s="67"/>
      <c r="B155" s="81"/>
      <c r="C155" s="81"/>
      <c r="D155" s="81"/>
      <c r="E155" s="68"/>
      <c r="F155" s="80"/>
      <c r="G155" s="80"/>
      <c r="H155" s="80"/>
      <c r="I155" s="80"/>
      <c r="J155" s="69"/>
      <c r="K155" s="70"/>
      <c r="L155" s="71"/>
      <c r="M155" s="70"/>
    </row>
    <row r="156" spans="1:13" ht="13.35" customHeight="1" x14ac:dyDescent="0.25">
      <c r="A156" s="67"/>
      <c r="B156" s="81"/>
      <c r="C156" s="81"/>
      <c r="D156" s="81"/>
      <c r="E156" s="68"/>
      <c r="F156" s="80"/>
      <c r="G156" s="80"/>
      <c r="H156" s="80"/>
      <c r="I156" s="80"/>
      <c r="J156" s="69"/>
      <c r="K156" s="70"/>
      <c r="L156" s="71"/>
      <c r="M156" s="70"/>
    </row>
    <row r="157" spans="1:13" ht="13.35" customHeight="1" x14ac:dyDescent="0.25">
      <c r="A157" s="67"/>
      <c r="B157" s="81"/>
      <c r="C157" s="81"/>
      <c r="D157" s="81"/>
      <c r="E157" s="68"/>
      <c r="F157" s="80"/>
      <c r="G157" s="80"/>
      <c r="H157" s="80"/>
      <c r="I157" s="80"/>
      <c r="J157" s="69"/>
      <c r="K157" s="70"/>
      <c r="L157" s="71"/>
      <c r="M157" s="70"/>
    </row>
    <row r="158" spans="1:13" ht="13.35" customHeight="1" x14ac:dyDescent="0.25">
      <c r="A158" s="67"/>
      <c r="B158" s="81"/>
      <c r="C158" s="81"/>
      <c r="D158" s="81"/>
      <c r="E158" s="68"/>
      <c r="F158" s="80"/>
      <c r="G158" s="80"/>
      <c r="H158" s="80"/>
      <c r="I158" s="80"/>
      <c r="J158" s="69"/>
      <c r="K158" s="70"/>
      <c r="L158" s="71"/>
      <c r="M158" s="70"/>
    </row>
    <row r="159" spans="1:13" ht="13.35" customHeight="1" x14ac:dyDescent="0.25">
      <c r="A159" s="67"/>
      <c r="B159" s="81"/>
      <c r="C159" s="81"/>
      <c r="D159" s="81"/>
      <c r="E159" s="68"/>
      <c r="F159" s="80"/>
      <c r="G159" s="80"/>
      <c r="H159" s="80"/>
      <c r="I159" s="80"/>
      <c r="J159" s="69"/>
      <c r="K159" s="70"/>
      <c r="L159" s="71"/>
      <c r="M159" s="70"/>
    </row>
    <row r="160" spans="1:13" ht="13.35" customHeight="1" x14ac:dyDescent="0.25">
      <c r="A160" s="67"/>
      <c r="B160" s="81"/>
      <c r="C160" s="81"/>
      <c r="D160" s="81"/>
      <c r="E160" s="68"/>
      <c r="F160" s="80"/>
      <c r="G160" s="80"/>
      <c r="H160" s="80"/>
      <c r="I160" s="80"/>
      <c r="J160" s="69"/>
      <c r="K160" s="70"/>
      <c r="L160" s="71"/>
      <c r="M160" s="70"/>
    </row>
    <row r="161" spans="1:13" ht="13.35" customHeight="1" x14ac:dyDescent="0.25">
      <c r="A161" s="67"/>
      <c r="B161" s="81"/>
      <c r="C161" s="81"/>
      <c r="D161" s="81"/>
      <c r="E161" s="68"/>
      <c r="F161" s="80"/>
      <c r="G161" s="80"/>
      <c r="H161" s="80"/>
      <c r="I161" s="80"/>
      <c r="J161" s="69"/>
      <c r="K161" s="70"/>
      <c r="L161" s="71"/>
      <c r="M161" s="70"/>
    </row>
    <row r="162" spans="1:13" ht="13.35" customHeight="1" x14ac:dyDescent="0.25">
      <c r="A162" s="67"/>
      <c r="B162" s="81"/>
      <c r="C162" s="81"/>
      <c r="D162" s="81"/>
      <c r="E162" s="68"/>
      <c r="F162" s="80"/>
      <c r="G162" s="80"/>
      <c r="H162" s="80"/>
      <c r="I162" s="80"/>
      <c r="J162" s="69"/>
      <c r="K162" s="70"/>
      <c r="L162" s="71"/>
      <c r="M162" s="70"/>
    </row>
    <row r="163" spans="1:13" ht="13.35" customHeight="1" x14ac:dyDescent="0.25">
      <c r="A163" s="67"/>
      <c r="B163" s="81"/>
      <c r="C163" s="81"/>
      <c r="D163" s="81"/>
      <c r="E163" s="68"/>
      <c r="F163" s="80"/>
      <c r="G163" s="80"/>
      <c r="H163" s="80"/>
      <c r="I163" s="80"/>
      <c r="J163" s="69"/>
      <c r="K163" s="70"/>
      <c r="L163" s="71"/>
      <c r="M163" s="70"/>
    </row>
    <row r="164" spans="1:13" ht="13.35" customHeight="1" x14ac:dyDescent="0.25">
      <c r="A164" s="67"/>
      <c r="B164" s="81"/>
      <c r="C164" s="81"/>
      <c r="D164" s="81"/>
      <c r="E164" s="68"/>
      <c r="F164" s="80"/>
      <c r="G164" s="80"/>
      <c r="H164" s="80"/>
      <c r="I164" s="80"/>
      <c r="J164" s="69"/>
      <c r="K164" s="70"/>
      <c r="L164" s="71"/>
      <c r="M164" s="70"/>
    </row>
    <row r="165" spans="1:13" ht="13.35" customHeight="1" x14ac:dyDescent="0.25">
      <c r="A165" s="67"/>
      <c r="B165" s="81"/>
      <c r="C165" s="81"/>
      <c r="D165" s="81"/>
      <c r="E165" s="68"/>
      <c r="F165" s="80"/>
      <c r="G165" s="80"/>
      <c r="H165" s="80"/>
      <c r="I165" s="80"/>
      <c r="J165" s="69"/>
      <c r="K165" s="70"/>
      <c r="L165" s="71"/>
      <c r="M165" s="70"/>
    </row>
    <row r="166" spans="1:13" ht="13.35" customHeight="1" x14ac:dyDescent="0.25">
      <c r="A166" s="67"/>
      <c r="B166" s="81"/>
      <c r="C166" s="81"/>
      <c r="D166" s="81"/>
      <c r="E166" s="68"/>
      <c r="F166" s="80"/>
      <c r="G166" s="80"/>
      <c r="H166" s="80"/>
      <c r="I166" s="80"/>
      <c r="J166" s="69"/>
      <c r="K166" s="70"/>
      <c r="L166" s="71"/>
      <c r="M166" s="70"/>
    </row>
    <row r="167" spans="1:13" ht="13.35" customHeight="1" x14ac:dyDescent="0.25">
      <c r="A167" s="67"/>
      <c r="B167" s="81"/>
      <c r="C167" s="81"/>
      <c r="D167" s="81"/>
      <c r="E167" s="68"/>
      <c r="F167" s="80"/>
      <c r="G167" s="80"/>
      <c r="H167" s="80"/>
      <c r="I167" s="80"/>
      <c r="J167" s="69"/>
      <c r="K167" s="70"/>
      <c r="L167" s="71"/>
      <c r="M167" s="70"/>
    </row>
    <row r="168" spans="1:13" ht="13.35" customHeight="1" x14ac:dyDescent="0.25">
      <c r="A168" s="67"/>
      <c r="B168" s="81"/>
      <c r="C168" s="81"/>
      <c r="D168" s="81"/>
      <c r="E168" s="68"/>
      <c r="F168" s="80"/>
      <c r="G168" s="80"/>
      <c r="H168" s="80"/>
      <c r="I168" s="80"/>
      <c r="J168" s="69"/>
      <c r="K168" s="70"/>
      <c r="L168" s="71"/>
      <c r="M168" s="70"/>
    </row>
    <row r="169" spans="1:13" ht="13.35" customHeight="1" x14ac:dyDescent="0.25">
      <c r="A169" s="67"/>
      <c r="B169" s="81"/>
      <c r="C169" s="81"/>
      <c r="D169" s="81"/>
      <c r="E169" s="68"/>
      <c r="F169" s="80"/>
      <c r="G169" s="80"/>
      <c r="H169" s="80"/>
      <c r="I169" s="80"/>
      <c r="J169" s="69"/>
      <c r="K169" s="70"/>
      <c r="L169" s="71"/>
      <c r="M169" s="70"/>
    </row>
    <row r="170" spans="1:13" ht="13.35" customHeight="1" x14ac:dyDescent="0.25">
      <c r="A170" s="67"/>
      <c r="B170" s="81"/>
      <c r="C170" s="81"/>
      <c r="D170" s="81"/>
      <c r="E170" s="68"/>
      <c r="F170" s="80"/>
      <c r="G170" s="80"/>
      <c r="H170" s="80"/>
      <c r="I170" s="80"/>
      <c r="J170" s="69"/>
      <c r="K170" s="70"/>
      <c r="L170" s="71"/>
      <c r="M170" s="70"/>
    </row>
    <row r="171" spans="1:13" ht="13.35" customHeight="1" x14ac:dyDescent="0.25">
      <c r="A171" s="67"/>
      <c r="B171" s="81"/>
      <c r="C171" s="81"/>
      <c r="D171" s="81"/>
      <c r="E171" s="68"/>
      <c r="F171" s="80"/>
      <c r="G171" s="80"/>
      <c r="H171" s="80"/>
      <c r="I171" s="80"/>
      <c r="J171" s="69"/>
      <c r="K171" s="70"/>
      <c r="L171" s="71"/>
      <c r="M171" s="70"/>
    </row>
    <row r="172" spans="1:13" ht="13.35" customHeight="1" x14ac:dyDescent="0.25">
      <c r="A172" s="67"/>
      <c r="B172" s="81"/>
      <c r="C172" s="81"/>
      <c r="D172" s="81"/>
      <c r="E172" s="68"/>
      <c r="F172" s="80"/>
      <c r="G172" s="80"/>
      <c r="H172" s="80"/>
      <c r="I172" s="80"/>
      <c r="J172" s="69"/>
      <c r="K172" s="70"/>
      <c r="L172" s="71"/>
      <c r="M172" s="70"/>
    </row>
    <row r="173" spans="1:13" ht="13.35" customHeight="1" x14ac:dyDescent="0.25">
      <c r="A173" s="67"/>
      <c r="B173" s="81"/>
      <c r="C173" s="81"/>
      <c r="D173" s="81"/>
      <c r="E173" s="68"/>
      <c r="F173" s="80"/>
      <c r="G173" s="80"/>
      <c r="H173" s="80"/>
      <c r="I173" s="80"/>
      <c r="J173" s="69"/>
      <c r="K173" s="70"/>
      <c r="L173" s="71"/>
      <c r="M173" s="70"/>
    </row>
    <row r="174" spans="1:13" ht="13.35" customHeight="1" x14ac:dyDescent="0.25">
      <c r="A174" s="67"/>
      <c r="B174" s="81"/>
      <c r="C174" s="81"/>
      <c r="D174" s="81"/>
      <c r="E174" s="68"/>
      <c r="F174" s="80"/>
      <c r="G174" s="80"/>
      <c r="H174" s="80"/>
      <c r="I174" s="80"/>
      <c r="J174" s="69"/>
      <c r="K174" s="70"/>
      <c r="L174" s="71"/>
      <c r="M174" s="70"/>
    </row>
    <row r="175" spans="1:13" ht="13.35" customHeight="1" x14ac:dyDescent="0.25">
      <c r="A175" s="67"/>
      <c r="B175" s="81"/>
      <c r="C175" s="81"/>
      <c r="D175" s="81"/>
      <c r="E175" s="68"/>
      <c r="F175" s="80"/>
      <c r="G175" s="80"/>
      <c r="H175" s="80"/>
      <c r="I175" s="80"/>
      <c r="J175" s="69"/>
      <c r="K175" s="70"/>
      <c r="L175" s="71"/>
      <c r="M175" s="70"/>
    </row>
    <row r="176" spans="1:13" ht="13.35" customHeight="1" x14ac:dyDescent="0.25">
      <c r="A176" s="67"/>
      <c r="B176" s="81"/>
      <c r="C176" s="81"/>
      <c r="D176" s="81"/>
      <c r="E176" s="68"/>
      <c r="F176" s="80"/>
      <c r="G176" s="80"/>
      <c r="H176" s="80"/>
      <c r="I176" s="80"/>
      <c r="J176" s="69"/>
      <c r="K176" s="70"/>
      <c r="L176" s="71"/>
      <c r="M176" s="70"/>
    </row>
    <row r="177" spans="1:13" ht="13.35" customHeight="1" x14ac:dyDescent="0.25">
      <c r="A177" s="67"/>
      <c r="B177" s="81"/>
      <c r="C177" s="81"/>
      <c r="D177" s="81"/>
      <c r="E177" s="68"/>
      <c r="F177" s="80"/>
      <c r="G177" s="80"/>
      <c r="H177" s="80"/>
      <c r="I177" s="80"/>
      <c r="J177" s="69"/>
      <c r="K177" s="70"/>
      <c r="L177" s="71"/>
      <c r="M177" s="70"/>
    </row>
    <row r="178" spans="1:13" ht="13.35" customHeight="1" x14ac:dyDescent="0.25">
      <c r="A178" s="67"/>
      <c r="B178" s="81"/>
      <c r="C178" s="81"/>
      <c r="D178" s="81"/>
      <c r="E178" s="68"/>
      <c r="F178" s="80"/>
      <c r="G178" s="80"/>
      <c r="H178" s="80"/>
      <c r="I178" s="80"/>
      <c r="J178" s="69"/>
      <c r="K178" s="70"/>
      <c r="L178" s="71"/>
      <c r="M178" s="70"/>
    </row>
    <row r="179" spans="1:13" ht="13.35" customHeight="1" x14ac:dyDescent="0.25">
      <c r="A179" s="67"/>
      <c r="B179" s="81"/>
      <c r="C179" s="81"/>
      <c r="D179" s="81"/>
      <c r="E179" s="68"/>
      <c r="F179" s="80"/>
      <c r="G179" s="80"/>
      <c r="H179" s="80"/>
      <c r="I179" s="80"/>
      <c r="J179" s="69"/>
      <c r="K179" s="70"/>
      <c r="L179" s="71"/>
      <c r="M179" s="70"/>
    </row>
    <row r="180" spans="1:13" ht="13.35" customHeight="1" x14ac:dyDescent="0.25">
      <c r="A180" s="67"/>
      <c r="B180" s="81"/>
      <c r="C180" s="81"/>
      <c r="D180" s="81"/>
      <c r="E180" s="68"/>
      <c r="F180" s="80"/>
      <c r="G180" s="80"/>
      <c r="H180" s="80"/>
      <c r="I180" s="80"/>
      <c r="J180" s="69"/>
      <c r="K180" s="70"/>
      <c r="L180" s="71"/>
      <c r="M180" s="70"/>
    </row>
    <row r="181" spans="1:13" ht="13.35" customHeight="1" x14ac:dyDescent="0.25">
      <c r="A181" s="67"/>
      <c r="B181" s="81"/>
      <c r="C181" s="81"/>
      <c r="D181" s="81"/>
      <c r="E181" s="68"/>
      <c r="F181" s="80"/>
      <c r="G181" s="80"/>
      <c r="H181" s="80"/>
      <c r="I181" s="80"/>
      <c r="J181" s="69"/>
      <c r="K181" s="70"/>
      <c r="L181" s="71"/>
      <c r="M181" s="70"/>
    </row>
    <row r="182" spans="1:13" ht="13.35" customHeight="1" x14ac:dyDescent="0.25">
      <c r="A182" s="67"/>
      <c r="B182" s="81"/>
      <c r="C182" s="81"/>
      <c r="D182" s="81"/>
      <c r="E182" s="68"/>
      <c r="F182" s="80"/>
      <c r="G182" s="80"/>
      <c r="H182" s="80"/>
      <c r="I182" s="80"/>
      <c r="J182" s="69"/>
      <c r="K182" s="70"/>
      <c r="L182" s="71"/>
      <c r="M182" s="70"/>
    </row>
    <row r="183" spans="1:13" ht="13.35" customHeight="1" x14ac:dyDescent="0.25">
      <c r="A183" s="67"/>
      <c r="B183" s="81"/>
      <c r="C183" s="81"/>
      <c r="D183" s="81"/>
      <c r="E183" s="68"/>
      <c r="F183" s="80"/>
      <c r="G183" s="80"/>
      <c r="H183" s="80"/>
      <c r="I183" s="80"/>
      <c r="J183" s="69"/>
      <c r="K183" s="70"/>
      <c r="L183" s="71"/>
      <c r="M183" s="70"/>
    </row>
    <row r="184" spans="1:13" ht="13.35" customHeight="1" x14ac:dyDescent="0.25">
      <c r="A184" s="67"/>
      <c r="B184" s="81"/>
      <c r="C184" s="81"/>
      <c r="D184" s="81"/>
      <c r="E184" s="68"/>
      <c r="F184" s="80"/>
      <c r="G184" s="80"/>
      <c r="H184" s="80"/>
      <c r="I184" s="80"/>
      <c r="J184" s="69"/>
      <c r="K184" s="70"/>
      <c r="L184" s="71"/>
      <c r="M184" s="70"/>
    </row>
    <row r="185" spans="1:13" ht="13.35" customHeight="1" x14ac:dyDescent="0.25">
      <c r="A185" s="67"/>
      <c r="B185" s="81"/>
      <c r="C185" s="81"/>
      <c r="D185" s="81"/>
      <c r="E185" s="68"/>
      <c r="F185" s="80"/>
      <c r="G185" s="80"/>
      <c r="H185" s="80"/>
      <c r="I185" s="80"/>
      <c r="J185" s="69"/>
      <c r="K185" s="70"/>
      <c r="L185" s="71"/>
      <c r="M185" s="70"/>
    </row>
    <row r="186" spans="1:13" ht="13.35" customHeight="1" x14ac:dyDescent="0.25">
      <c r="A186" s="67"/>
      <c r="B186" s="81"/>
      <c r="C186" s="81"/>
      <c r="D186" s="81"/>
      <c r="E186" s="68"/>
      <c r="F186" s="80"/>
      <c r="G186" s="80"/>
      <c r="H186" s="80"/>
      <c r="I186" s="80"/>
      <c r="J186" s="69"/>
      <c r="K186" s="70"/>
      <c r="L186" s="71"/>
      <c r="M186" s="70"/>
    </row>
    <row r="187" spans="1:13" ht="13.35" customHeight="1" x14ac:dyDescent="0.25">
      <c r="A187" s="67"/>
      <c r="B187" s="81"/>
      <c r="C187" s="81"/>
      <c r="D187" s="81"/>
      <c r="E187" s="68"/>
      <c r="F187" s="80"/>
      <c r="G187" s="80"/>
      <c r="H187" s="80"/>
      <c r="I187" s="80"/>
      <c r="J187" s="69"/>
      <c r="K187" s="70"/>
      <c r="L187" s="71"/>
      <c r="M187" s="70"/>
    </row>
    <row r="188" spans="1:13" ht="13.35" customHeight="1" x14ac:dyDescent="0.25">
      <c r="A188" s="67"/>
      <c r="B188" s="81"/>
      <c r="C188" s="81"/>
      <c r="D188" s="81"/>
      <c r="E188" s="68"/>
      <c r="F188" s="80"/>
      <c r="G188" s="80"/>
      <c r="H188" s="80"/>
      <c r="I188" s="80"/>
      <c r="J188" s="69"/>
      <c r="K188" s="70"/>
      <c r="L188" s="71"/>
      <c r="M188" s="70"/>
    </row>
    <row r="189" spans="1:13" ht="13.35" customHeight="1" x14ac:dyDescent="0.25">
      <c r="A189" s="67"/>
      <c r="B189" s="81"/>
      <c r="C189" s="81"/>
      <c r="D189" s="81"/>
      <c r="E189" s="68"/>
      <c r="F189" s="80"/>
      <c r="G189" s="80"/>
      <c r="H189" s="80"/>
      <c r="I189" s="80"/>
      <c r="J189" s="69"/>
      <c r="K189" s="70"/>
      <c r="L189" s="71"/>
      <c r="M189" s="70"/>
    </row>
    <row r="190" spans="1:13" ht="13.35" customHeight="1" x14ac:dyDescent="0.25">
      <c r="A190" s="67"/>
      <c r="B190" s="81"/>
      <c r="C190" s="81"/>
      <c r="D190" s="81"/>
      <c r="E190" s="68"/>
      <c r="F190" s="80"/>
      <c r="G190" s="80"/>
      <c r="H190" s="80"/>
      <c r="I190" s="80"/>
      <c r="J190" s="69"/>
      <c r="K190" s="70"/>
      <c r="L190" s="71"/>
      <c r="M190" s="70"/>
    </row>
    <row r="191" spans="1:13" ht="13.35" customHeight="1" x14ac:dyDescent="0.25">
      <c r="A191" s="67"/>
      <c r="B191" s="81"/>
      <c r="C191" s="81"/>
      <c r="D191" s="81"/>
      <c r="E191" s="68"/>
      <c r="F191" s="80"/>
      <c r="G191" s="80"/>
      <c r="H191" s="80"/>
      <c r="I191" s="80"/>
      <c r="J191" s="69"/>
      <c r="K191" s="70"/>
      <c r="L191" s="71"/>
      <c r="M191" s="70"/>
    </row>
    <row r="192" spans="1:13" ht="13.35" customHeight="1" x14ac:dyDescent="0.25">
      <c r="A192" s="67"/>
      <c r="B192" s="81"/>
      <c r="C192" s="81"/>
      <c r="D192" s="81"/>
      <c r="E192" s="68"/>
      <c r="F192" s="80"/>
      <c r="G192" s="80"/>
      <c r="H192" s="80"/>
      <c r="I192" s="80"/>
      <c r="J192" s="69"/>
      <c r="K192" s="70"/>
      <c r="L192" s="71"/>
      <c r="M192" s="70"/>
    </row>
    <row r="193" spans="1:13" ht="13.35" customHeight="1" x14ac:dyDescent="0.25">
      <c r="A193" s="67"/>
      <c r="B193" s="81"/>
      <c r="C193" s="81"/>
      <c r="D193" s="81"/>
      <c r="E193" s="68"/>
      <c r="F193" s="80"/>
      <c r="G193" s="80"/>
      <c r="H193" s="80"/>
      <c r="I193" s="80"/>
      <c r="J193" s="69"/>
      <c r="K193" s="70"/>
      <c r="L193" s="71"/>
      <c r="M193" s="70"/>
    </row>
    <row r="194" spans="1:13" ht="13.35" customHeight="1" x14ac:dyDescent="0.25">
      <c r="A194" s="67"/>
      <c r="B194" s="79" t="s">
        <v>57</v>
      </c>
      <c r="C194" s="79"/>
      <c r="D194" s="79"/>
      <c r="E194" s="68"/>
      <c r="F194" s="80"/>
      <c r="G194" s="80"/>
      <c r="H194" s="80"/>
      <c r="I194" s="80"/>
      <c r="J194" s="69"/>
      <c r="K194" s="70"/>
      <c r="L194" s="71"/>
      <c r="M194" s="70"/>
    </row>
    <row r="195" spans="1:13" ht="13.35" customHeight="1" x14ac:dyDescent="0.25">
      <c r="A195" s="67"/>
      <c r="B195" s="79"/>
      <c r="C195" s="79"/>
      <c r="D195" s="79"/>
      <c r="E195" s="68"/>
      <c r="F195" s="80"/>
      <c r="G195" s="80"/>
      <c r="H195" s="80"/>
      <c r="I195" s="80"/>
      <c r="J195" s="69"/>
      <c r="K195" s="70"/>
      <c r="L195" s="71"/>
      <c r="M195" s="70"/>
    </row>
    <row r="196" spans="1:13" ht="13.35" customHeight="1" x14ac:dyDescent="0.25">
      <c r="A196" s="67"/>
      <c r="B196" s="81"/>
      <c r="C196" s="81"/>
      <c r="D196" s="81"/>
      <c r="E196" s="68"/>
      <c r="F196" s="80"/>
      <c r="G196" s="80"/>
      <c r="H196" s="80"/>
      <c r="I196" s="80"/>
      <c r="J196" s="69"/>
      <c r="K196" s="70"/>
      <c r="L196" s="71"/>
      <c r="M196" s="70"/>
    </row>
    <row r="197" spans="1:13" s="57" customFormat="1" ht="11.4" x14ac:dyDescent="0.2">
      <c r="A197" s="54"/>
      <c r="B197" s="54"/>
      <c r="C197" s="54"/>
      <c r="D197" s="54"/>
      <c r="E197" s="55">
        <f>SUM(E11:E196)</f>
        <v>0</v>
      </c>
      <c r="F197" s="54" t="s">
        <v>49</v>
      </c>
      <c r="G197" s="78"/>
      <c r="H197" s="78"/>
      <c r="I197" s="54" t="str">
        <f>IF(J197=0,"€/km","€/km  +")</f>
        <v>€/km</v>
      </c>
      <c r="J197" s="56">
        <f>SUM(J11:J196)</f>
        <v>0</v>
      </c>
      <c r="K197" s="54" t="s">
        <v>50</v>
      </c>
      <c r="L197" s="77">
        <f>E197*G197+J197</f>
        <v>0</v>
      </c>
      <c r="M197" s="77"/>
    </row>
    <row r="198" spans="1:13" s="57" customFormat="1" ht="11.4" x14ac:dyDescent="0.2">
      <c r="A198" s="54"/>
      <c r="B198" s="54"/>
      <c r="C198" s="54"/>
      <c r="D198" s="54"/>
      <c r="E198" s="55"/>
      <c r="F198" s="54"/>
      <c r="G198" s="54"/>
      <c r="H198" s="54"/>
      <c r="I198" s="54"/>
      <c r="J198" s="54"/>
      <c r="K198" s="54"/>
      <c r="L198" s="54"/>
      <c r="M198" s="54"/>
    </row>
    <row r="199" spans="1:13" ht="8.5500000000000007" customHeight="1" x14ac:dyDescent="0.25">
      <c r="A199" s="2" t="s">
        <v>51</v>
      </c>
      <c r="B199" s="3"/>
      <c r="C199" s="3"/>
      <c r="D199" s="4"/>
      <c r="F199" s="58" t="s">
        <v>52</v>
      </c>
    </row>
    <row r="200" spans="1:13" x14ac:dyDescent="0.25">
      <c r="A200" s="73" t="s">
        <v>53</v>
      </c>
      <c r="B200" s="73"/>
      <c r="C200" s="73"/>
      <c r="D200" s="73"/>
      <c r="F200" s="74" t="s">
        <v>54</v>
      </c>
      <c r="G200" s="74"/>
      <c r="H200" s="74"/>
      <c r="I200" s="74"/>
      <c r="J200" s="60" t="s">
        <v>61</v>
      </c>
    </row>
    <row r="201" spans="1:13" ht="8.5500000000000007" customHeight="1" x14ac:dyDescent="0.25">
      <c r="A201" s="2" t="s">
        <v>55</v>
      </c>
      <c r="C201" s="61"/>
      <c r="D201" s="4"/>
    </row>
    <row r="202" spans="1:13" x14ac:dyDescent="0.25">
      <c r="A202" s="59" t="s">
        <v>59</v>
      </c>
      <c r="B202" s="75"/>
      <c r="C202" s="75"/>
      <c r="D202" s="75"/>
    </row>
    <row r="203" spans="1:13" x14ac:dyDescent="0.25"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F204" t="s">
        <v>56</v>
      </c>
    </row>
  </sheetData>
  <sheetProtection selectLockedCells="1" selectUnlockedCells="1"/>
  <mergeCells count="384">
    <mergeCell ref="B11:D11"/>
    <mergeCell ref="F11:I11"/>
    <mergeCell ref="B12:D12"/>
    <mergeCell ref="F12:I12"/>
    <mergeCell ref="B13:D13"/>
    <mergeCell ref="F13:I13"/>
    <mergeCell ref="A3:D3"/>
    <mergeCell ref="E3:I3"/>
    <mergeCell ref="J3:M3"/>
    <mergeCell ref="A5:H5"/>
    <mergeCell ref="I5:M5"/>
    <mergeCell ref="A7:H7"/>
    <mergeCell ref="I7:M7"/>
    <mergeCell ref="B17:D17"/>
    <mergeCell ref="F17:I17"/>
    <mergeCell ref="B18:D18"/>
    <mergeCell ref="F18:I18"/>
    <mergeCell ref="B19:D19"/>
    <mergeCell ref="F19:I19"/>
    <mergeCell ref="B14:D14"/>
    <mergeCell ref="F14:I14"/>
    <mergeCell ref="B15:D15"/>
    <mergeCell ref="F15:I15"/>
    <mergeCell ref="B16:D16"/>
    <mergeCell ref="F16:I16"/>
    <mergeCell ref="B23:D23"/>
    <mergeCell ref="F23:I23"/>
    <mergeCell ref="B24:D24"/>
    <mergeCell ref="F24:I24"/>
    <mergeCell ref="B25:D25"/>
    <mergeCell ref="F25:I25"/>
    <mergeCell ref="B20:D20"/>
    <mergeCell ref="F20:I20"/>
    <mergeCell ref="B21:D21"/>
    <mergeCell ref="F21:I21"/>
    <mergeCell ref="B22:D22"/>
    <mergeCell ref="F22:I22"/>
    <mergeCell ref="B29:D29"/>
    <mergeCell ref="F29:I29"/>
    <mergeCell ref="B30:D30"/>
    <mergeCell ref="F30:I30"/>
    <mergeCell ref="B31:D31"/>
    <mergeCell ref="F31:I31"/>
    <mergeCell ref="B26:D26"/>
    <mergeCell ref="F26:I26"/>
    <mergeCell ref="B27:D27"/>
    <mergeCell ref="F27:I27"/>
    <mergeCell ref="B28:D28"/>
    <mergeCell ref="F28:I28"/>
    <mergeCell ref="B35:D35"/>
    <mergeCell ref="F35:I35"/>
    <mergeCell ref="B36:D36"/>
    <mergeCell ref="F36:I36"/>
    <mergeCell ref="B37:D37"/>
    <mergeCell ref="F37:I37"/>
    <mergeCell ref="B32:D32"/>
    <mergeCell ref="F32:I32"/>
    <mergeCell ref="B33:D33"/>
    <mergeCell ref="F33:I33"/>
    <mergeCell ref="B34:D34"/>
    <mergeCell ref="F34:I34"/>
    <mergeCell ref="B41:D41"/>
    <mergeCell ref="F41:I41"/>
    <mergeCell ref="B42:D42"/>
    <mergeCell ref="F42:I42"/>
    <mergeCell ref="B43:D43"/>
    <mergeCell ref="F43:I43"/>
    <mergeCell ref="B38:D38"/>
    <mergeCell ref="F38:I38"/>
    <mergeCell ref="B39:D39"/>
    <mergeCell ref="F39:I39"/>
    <mergeCell ref="B40:D40"/>
    <mergeCell ref="F40:I40"/>
    <mergeCell ref="B47:D47"/>
    <mergeCell ref="F47:I47"/>
    <mergeCell ref="B48:D48"/>
    <mergeCell ref="F48:I48"/>
    <mergeCell ref="B49:D49"/>
    <mergeCell ref="F49:I49"/>
    <mergeCell ref="B44:D44"/>
    <mergeCell ref="F44:I44"/>
    <mergeCell ref="B45:D45"/>
    <mergeCell ref="F45:I45"/>
    <mergeCell ref="B46:D46"/>
    <mergeCell ref="F46:I46"/>
    <mergeCell ref="B53:D53"/>
    <mergeCell ref="F53:I53"/>
    <mergeCell ref="B54:D54"/>
    <mergeCell ref="F54:I54"/>
    <mergeCell ref="B55:D55"/>
    <mergeCell ref="F55:I55"/>
    <mergeCell ref="B50:D50"/>
    <mergeCell ref="F50:I50"/>
    <mergeCell ref="B51:D51"/>
    <mergeCell ref="F51:I51"/>
    <mergeCell ref="B52:D52"/>
    <mergeCell ref="F52:I52"/>
    <mergeCell ref="B59:D59"/>
    <mergeCell ref="F59:I59"/>
    <mergeCell ref="B60:D60"/>
    <mergeCell ref="F60:I60"/>
    <mergeCell ref="B61:D61"/>
    <mergeCell ref="F61:I61"/>
    <mergeCell ref="B56:D56"/>
    <mergeCell ref="F56:I56"/>
    <mergeCell ref="B57:D57"/>
    <mergeCell ref="F57:I57"/>
    <mergeCell ref="B58:D58"/>
    <mergeCell ref="F58:I58"/>
    <mergeCell ref="B65:D65"/>
    <mergeCell ref="F65:I65"/>
    <mergeCell ref="B66:D66"/>
    <mergeCell ref="F66:I66"/>
    <mergeCell ref="B67:D67"/>
    <mergeCell ref="F67:I67"/>
    <mergeCell ref="B62:D62"/>
    <mergeCell ref="F62:I62"/>
    <mergeCell ref="B63:D63"/>
    <mergeCell ref="F63:I63"/>
    <mergeCell ref="B64:D64"/>
    <mergeCell ref="F64:I64"/>
    <mergeCell ref="B71:D71"/>
    <mergeCell ref="F71:I71"/>
    <mergeCell ref="B72:D72"/>
    <mergeCell ref="F72:I72"/>
    <mergeCell ref="B73:D73"/>
    <mergeCell ref="F73:I73"/>
    <mergeCell ref="B68:D68"/>
    <mergeCell ref="F68:I68"/>
    <mergeCell ref="B69:D69"/>
    <mergeCell ref="F69:I69"/>
    <mergeCell ref="B70:D70"/>
    <mergeCell ref="F70:I70"/>
    <mergeCell ref="B77:D77"/>
    <mergeCell ref="F77:I77"/>
    <mergeCell ref="B78:D78"/>
    <mergeCell ref="F78:I78"/>
    <mergeCell ref="B79:D79"/>
    <mergeCell ref="F79:I79"/>
    <mergeCell ref="B74:D74"/>
    <mergeCell ref="F74:I74"/>
    <mergeCell ref="B75:D75"/>
    <mergeCell ref="F75:I75"/>
    <mergeCell ref="B76:D76"/>
    <mergeCell ref="F76:I76"/>
    <mergeCell ref="B83:D83"/>
    <mergeCell ref="F83:I83"/>
    <mergeCell ref="B84:D84"/>
    <mergeCell ref="F84:I84"/>
    <mergeCell ref="B85:D85"/>
    <mergeCell ref="F85:I85"/>
    <mergeCell ref="B80:D80"/>
    <mergeCell ref="F80:I80"/>
    <mergeCell ref="B81:D81"/>
    <mergeCell ref="F81:I81"/>
    <mergeCell ref="B82:D82"/>
    <mergeCell ref="F82:I82"/>
    <mergeCell ref="B89:D89"/>
    <mergeCell ref="F89:I89"/>
    <mergeCell ref="B90:D90"/>
    <mergeCell ref="F90:I90"/>
    <mergeCell ref="B91:D91"/>
    <mergeCell ref="F91:I91"/>
    <mergeCell ref="B86:D86"/>
    <mergeCell ref="F86:I86"/>
    <mergeCell ref="B87:D87"/>
    <mergeCell ref="F87:I87"/>
    <mergeCell ref="B88:D88"/>
    <mergeCell ref="F88:I88"/>
    <mergeCell ref="B95:D95"/>
    <mergeCell ref="F95:I95"/>
    <mergeCell ref="B96:D96"/>
    <mergeCell ref="F96:I96"/>
    <mergeCell ref="B97:D97"/>
    <mergeCell ref="F97:I97"/>
    <mergeCell ref="B92:D92"/>
    <mergeCell ref="F92:I92"/>
    <mergeCell ref="B93:D93"/>
    <mergeCell ref="F93:I93"/>
    <mergeCell ref="B94:D94"/>
    <mergeCell ref="F94:I94"/>
    <mergeCell ref="B101:D101"/>
    <mergeCell ref="F101:I101"/>
    <mergeCell ref="B102:D102"/>
    <mergeCell ref="F102:I102"/>
    <mergeCell ref="B103:D103"/>
    <mergeCell ref="F103:I103"/>
    <mergeCell ref="B98:D98"/>
    <mergeCell ref="F98:I98"/>
    <mergeCell ref="B99:D99"/>
    <mergeCell ref="F99:I99"/>
    <mergeCell ref="B100:D100"/>
    <mergeCell ref="F100:I100"/>
    <mergeCell ref="B107:D107"/>
    <mergeCell ref="F107:I107"/>
    <mergeCell ref="B108:D108"/>
    <mergeCell ref="F108:I108"/>
    <mergeCell ref="B109:D109"/>
    <mergeCell ref="F109:I109"/>
    <mergeCell ref="B104:D104"/>
    <mergeCell ref="F104:I104"/>
    <mergeCell ref="B105:D105"/>
    <mergeCell ref="F105:I105"/>
    <mergeCell ref="B106:D106"/>
    <mergeCell ref="F106:I106"/>
    <mergeCell ref="B113:D113"/>
    <mergeCell ref="F113:I113"/>
    <mergeCell ref="B114:D114"/>
    <mergeCell ref="F114:I114"/>
    <mergeCell ref="B115:D115"/>
    <mergeCell ref="F115:I115"/>
    <mergeCell ref="B110:D110"/>
    <mergeCell ref="F110:I110"/>
    <mergeCell ref="B111:D111"/>
    <mergeCell ref="F111:I111"/>
    <mergeCell ref="B112:D112"/>
    <mergeCell ref="F112:I112"/>
    <mergeCell ref="B119:D119"/>
    <mergeCell ref="F119:I119"/>
    <mergeCell ref="B120:D120"/>
    <mergeCell ref="F120:I120"/>
    <mergeCell ref="B121:D121"/>
    <mergeCell ref="F121:I121"/>
    <mergeCell ref="B116:D116"/>
    <mergeCell ref="F116:I116"/>
    <mergeCell ref="B117:D117"/>
    <mergeCell ref="F117:I117"/>
    <mergeCell ref="B118:D118"/>
    <mergeCell ref="F118:I118"/>
    <mergeCell ref="B125:D125"/>
    <mergeCell ref="F125:I125"/>
    <mergeCell ref="B126:D126"/>
    <mergeCell ref="F126:I126"/>
    <mergeCell ref="B127:D127"/>
    <mergeCell ref="F127:I127"/>
    <mergeCell ref="B122:D122"/>
    <mergeCell ref="F122:I122"/>
    <mergeCell ref="B123:D123"/>
    <mergeCell ref="F123:I123"/>
    <mergeCell ref="B124:D124"/>
    <mergeCell ref="F124:I124"/>
    <mergeCell ref="B131:D131"/>
    <mergeCell ref="F131:I131"/>
    <mergeCell ref="B132:D132"/>
    <mergeCell ref="F132:I132"/>
    <mergeCell ref="B133:D133"/>
    <mergeCell ref="F133:I133"/>
    <mergeCell ref="B128:D128"/>
    <mergeCell ref="F128:I128"/>
    <mergeCell ref="B129:D129"/>
    <mergeCell ref="F129:I129"/>
    <mergeCell ref="B130:D130"/>
    <mergeCell ref="F130:I130"/>
    <mergeCell ref="B137:D137"/>
    <mergeCell ref="F137:I137"/>
    <mergeCell ref="B138:D138"/>
    <mergeCell ref="F138:I138"/>
    <mergeCell ref="B139:D139"/>
    <mergeCell ref="F139:I139"/>
    <mergeCell ref="B134:D134"/>
    <mergeCell ref="F134:I134"/>
    <mergeCell ref="B135:D135"/>
    <mergeCell ref="F135:I135"/>
    <mergeCell ref="B136:D136"/>
    <mergeCell ref="F136:I136"/>
    <mergeCell ref="B143:D143"/>
    <mergeCell ref="F143:I143"/>
    <mergeCell ref="B144:D144"/>
    <mergeCell ref="F144:I144"/>
    <mergeCell ref="B145:D145"/>
    <mergeCell ref="F145:I145"/>
    <mergeCell ref="B140:D140"/>
    <mergeCell ref="F140:I140"/>
    <mergeCell ref="B141:D141"/>
    <mergeCell ref="F141:I141"/>
    <mergeCell ref="B142:D142"/>
    <mergeCell ref="F142:I142"/>
    <mergeCell ref="B149:D149"/>
    <mergeCell ref="F149:I149"/>
    <mergeCell ref="B150:D150"/>
    <mergeCell ref="F150:I150"/>
    <mergeCell ref="B151:D151"/>
    <mergeCell ref="F151:I151"/>
    <mergeCell ref="B146:D146"/>
    <mergeCell ref="F146:I146"/>
    <mergeCell ref="B147:D147"/>
    <mergeCell ref="F147:I147"/>
    <mergeCell ref="B148:D148"/>
    <mergeCell ref="F148:I148"/>
    <mergeCell ref="B155:D155"/>
    <mergeCell ref="F155:I155"/>
    <mergeCell ref="B156:D156"/>
    <mergeCell ref="F156:I156"/>
    <mergeCell ref="B157:D157"/>
    <mergeCell ref="F157:I157"/>
    <mergeCell ref="B152:D152"/>
    <mergeCell ref="F152:I152"/>
    <mergeCell ref="B153:D153"/>
    <mergeCell ref="F153:I153"/>
    <mergeCell ref="B154:D154"/>
    <mergeCell ref="F154:I154"/>
    <mergeCell ref="B161:D161"/>
    <mergeCell ref="F161:I161"/>
    <mergeCell ref="B162:D162"/>
    <mergeCell ref="F162:I162"/>
    <mergeCell ref="B163:D163"/>
    <mergeCell ref="F163:I163"/>
    <mergeCell ref="B158:D158"/>
    <mergeCell ref="F158:I158"/>
    <mergeCell ref="B159:D159"/>
    <mergeCell ref="F159:I159"/>
    <mergeCell ref="B160:D160"/>
    <mergeCell ref="F160:I160"/>
    <mergeCell ref="B167:D167"/>
    <mergeCell ref="F167:I167"/>
    <mergeCell ref="B168:D168"/>
    <mergeCell ref="F168:I168"/>
    <mergeCell ref="B169:D169"/>
    <mergeCell ref="F169:I169"/>
    <mergeCell ref="B164:D164"/>
    <mergeCell ref="F164:I164"/>
    <mergeCell ref="B165:D165"/>
    <mergeCell ref="F165:I165"/>
    <mergeCell ref="B166:D166"/>
    <mergeCell ref="F166:I166"/>
    <mergeCell ref="B173:D173"/>
    <mergeCell ref="F173:I173"/>
    <mergeCell ref="B174:D174"/>
    <mergeCell ref="F174:I174"/>
    <mergeCell ref="B175:D175"/>
    <mergeCell ref="F175:I175"/>
    <mergeCell ref="B170:D170"/>
    <mergeCell ref="F170:I170"/>
    <mergeCell ref="B171:D171"/>
    <mergeCell ref="F171:I171"/>
    <mergeCell ref="B172:D172"/>
    <mergeCell ref="F172:I172"/>
    <mergeCell ref="B179:D179"/>
    <mergeCell ref="F179:I179"/>
    <mergeCell ref="B180:D180"/>
    <mergeCell ref="F180:I180"/>
    <mergeCell ref="B181:D181"/>
    <mergeCell ref="F181:I181"/>
    <mergeCell ref="B176:D176"/>
    <mergeCell ref="F176:I176"/>
    <mergeCell ref="B177:D177"/>
    <mergeCell ref="F177:I177"/>
    <mergeCell ref="B178:D178"/>
    <mergeCell ref="F178:I178"/>
    <mergeCell ref="B185:D185"/>
    <mergeCell ref="F185:I185"/>
    <mergeCell ref="B186:D186"/>
    <mergeCell ref="F186:I186"/>
    <mergeCell ref="B187:D187"/>
    <mergeCell ref="F187:I187"/>
    <mergeCell ref="B182:D182"/>
    <mergeCell ref="F182:I182"/>
    <mergeCell ref="B183:D183"/>
    <mergeCell ref="F183:I183"/>
    <mergeCell ref="B184:D184"/>
    <mergeCell ref="F184:I184"/>
    <mergeCell ref="B191:D191"/>
    <mergeCell ref="F191:I191"/>
    <mergeCell ref="B192:D192"/>
    <mergeCell ref="F192:I192"/>
    <mergeCell ref="B193:D193"/>
    <mergeCell ref="F193:I193"/>
    <mergeCell ref="B188:D188"/>
    <mergeCell ref="F188:I188"/>
    <mergeCell ref="B189:D189"/>
    <mergeCell ref="F189:I189"/>
    <mergeCell ref="B190:D190"/>
    <mergeCell ref="F190:I190"/>
    <mergeCell ref="G197:H197"/>
    <mergeCell ref="L197:M197"/>
    <mergeCell ref="A200:D200"/>
    <mergeCell ref="F200:I200"/>
    <mergeCell ref="B202:D202"/>
    <mergeCell ref="B194:D194"/>
    <mergeCell ref="F194:I194"/>
    <mergeCell ref="B195:D195"/>
    <mergeCell ref="F195:I195"/>
    <mergeCell ref="B196:D196"/>
    <mergeCell ref="F196:I196"/>
  </mergeCells>
  <conditionalFormatting sqref="G197 L197:M197 E197:E198">
    <cfRule type="cellIs" dxfId="2" priority="1" stopIfTrue="1" operator="equal">
      <formula>0</formula>
    </cfRule>
  </conditionalFormatting>
  <conditionalFormatting sqref="J197">
    <cfRule type="cellIs" dxfId="1" priority="2" stopIfTrue="1" operator="equal">
      <formula>0</formula>
    </cfRule>
    <cfRule type="cellIs" dxfId="0" priority="3" stopIfTrue="1" operator="notEqual">
      <formula>0</formula>
    </cfRule>
  </conditionalFormatting>
  <dataValidations count="3">
    <dataValidation operator="equal" allowBlank="1" showErrorMessage="1" sqref="B202 D202" xr:uid="{00000000-0002-0000-0100-000000000000}">
      <formula1>0</formula1>
      <formula2>0</formula2>
    </dataValidation>
    <dataValidation type="list" operator="equal" allowBlank="1" showErrorMessage="1" sqref="A200" xr:uid="{00000000-0002-0000-0100-000001000000}">
      <formula1>"pankkisiirtona yllämainitulle tilille,käteisellä, mikä maksetuksi kuitataan,"</formula1>
      <formula2>0</formula2>
    </dataValidation>
    <dataValidation type="list" operator="equal" allowBlank="1" showErrorMessage="1" sqref="A202 C202" xr:uid="{00000000-0002-0000-0100-000002000000}">
      <formula1>"joukkue,pääseura,muu:"</formula1>
      <formula2>0</formula2>
    </dataValidation>
  </dataValidations>
  <pageMargins left="0.62986111111111109" right="0.39374999999999999" top="0.56041666666666667" bottom="0.39374999999999999" header="0.39374999999999999" footer="0.51180555555555551"/>
  <pageSetup paperSize="9" scale="97" fitToHeight="0" orientation="portrait" useFirstPageNumber="1" horizontalDpi="300" verticalDpi="300" r:id="rId1"/>
  <headerFooter alignWithMargins="0">
    <oddHeader>&amp;L&amp;"Times New Roman,Regular"&amp;12RAHOLAN PYRKIVÄ RY&amp;C&amp;"Times New Roman,Regular"&amp;12MATKALASKU&amp;R&amp;"Times New Roman,Regular"&amp;12&amp;P (&amp;N)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Malli-ohje</vt:lpstr>
      <vt:lpstr>MATKALASKU</vt:lpstr>
      <vt:lpstr>MATKALASKU!Excel_BuiltIn_Print_Area</vt:lpstr>
      <vt:lpstr>MATKALASKU!Tulostusalue</vt:lpstr>
      <vt:lpstr>MATKALASKU!Tulostusotsikot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Mikko Isoniemi</dc:creator>
  <cp:keywords/>
  <dc:description/>
  <cp:lastModifiedBy>Mikko Isoniemi</cp:lastModifiedBy>
  <cp:revision/>
  <dcterms:created xsi:type="dcterms:W3CDTF">2022-12-31T11:31:03Z</dcterms:created>
  <dcterms:modified xsi:type="dcterms:W3CDTF">2026-01-27T08:24:16Z</dcterms:modified>
  <cp:category/>
  <cp:contentStatus/>
</cp:coreProperties>
</file>