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La 2.12.2017" sheetId="1" r:id="rId1"/>
    <sheet name="Taul3" sheetId="2" r:id="rId2"/>
  </sheets>
  <definedNames/>
  <calcPr fullCalcOnLoad="1"/>
</workbook>
</file>

<file path=xl/sharedStrings.xml><?xml version="1.0" encoding="utf-8"?>
<sst xmlns="http://schemas.openxmlformats.org/spreadsheetml/2006/main" count="62" uniqueCount="28">
  <si>
    <t>Päivitetty</t>
  </si>
  <si>
    <t>JÄÄDYTYS</t>
  </si>
  <si>
    <t>Koppiaika</t>
  </si>
  <si>
    <t>Jääaika</t>
  </si>
  <si>
    <t>Joukkue</t>
  </si>
  <si>
    <t>Koppi</t>
  </si>
  <si>
    <t>Koppiin</t>
  </si>
  <si>
    <t>Jäälle</t>
  </si>
  <si>
    <t>Jäältä</t>
  </si>
  <si>
    <t>Kopista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</si>
  <si>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</si>
  <si>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</si>
  <si>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</si>
  <si>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</si>
  <si>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</si>
  <si>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</si>
  <si>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</si>
  <si>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</si>
  <si>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</si>
  <si>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</si>
  <si>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</si>
  <si>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Laidalle</t>
  </si>
  <si>
    <t>NOVIISIT</t>
  </si>
  <si>
    <t>LAUANTAI</t>
  </si>
  <si>
    <t>Alustava aikataulu 2.12.2017</t>
  </si>
  <si>
    <t>J12</t>
  </si>
  <si>
    <t>TULOKKAAT</t>
  </si>
  <si>
    <t>Palkintojenjako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</si>
</sst>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:mm;@"/>
    <numFmt numFmtId="166" formatCode="hh:mm"/>
    <numFmt numFmtId="167" formatCode="hh:mm:ss"/>
  </numFmts>
  <fonts count="42">
    <font>
      <sz val="10"/>
      <name val="Arial"/>
      <family val="2"/>
    </font>
    <font>
      <b/>
      <sz val="11"/>
      <color indexed="56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56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1" fillId="0" borderId="0" applyNumberFormat="0" applyFill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165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6" fillId="0" borderId="0" xfId="51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66" fontId="5" fillId="0" borderId="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7" fontId="2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0" fontId="2" fillId="0" borderId="0" xfId="0" applyNumberFormat="1" applyFont="1" applyFill="1" applyAlignment="1">
      <alignment/>
    </xf>
    <xf numFmtId="166" fontId="2" fillId="0" borderId="14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/>
    </xf>
    <xf numFmtId="0" fontId="5" fillId="5" borderId="13" xfId="0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tabSelected="1" zoomScalePageLayoutView="0" workbookViewId="0" topLeftCell="A15">
      <selection activeCell="M25" sqref="M25"/>
    </sheetView>
  </sheetViews>
  <sheetFormatPr defaultColWidth="9.140625" defaultRowHeight="12.75"/>
  <cols>
    <col min="1" max="1" width="10.7109375" style="4" customWidth="1"/>
    <col min="2" max="2" width="23.421875" style="4" customWidth="1"/>
    <col min="3" max="3" width="8.57421875" style="4" customWidth="1"/>
    <col min="4" max="4" width="9.140625" style="4" customWidth="1"/>
    <col min="5" max="7" width="9.7109375" style="4" customWidth="1"/>
    <col min="8" max="8" width="9.8515625" style="4" customWidth="1"/>
    <col min="9" max="9" width="10.8515625" style="4" customWidth="1"/>
    <col min="10" max="14" width="9.140625" style="4" customWidth="1"/>
    <col min="15" max="15" width="21.421875" style="4" customWidth="1"/>
    <col min="16" max="16384" width="9.140625" style="4" customWidth="1"/>
  </cols>
  <sheetData>
    <row r="1" spans="1:9" ht="15.75">
      <c r="A1" s="22" t="s">
        <v>24</v>
      </c>
      <c r="C1" s="4" t="s">
        <v>23</v>
      </c>
      <c r="H1" s="23" t="s">
        <v>0</v>
      </c>
      <c r="I1" s="1">
        <v>43010</v>
      </c>
    </row>
    <row r="2" ht="9.75" customHeight="1">
      <c r="A2" s="2"/>
    </row>
    <row r="3" spans="1:13" ht="12.75">
      <c r="A3" s="2" t="s">
        <v>26</v>
      </c>
      <c r="B3" s="3" t="s">
        <v>1</v>
      </c>
      <c r="C3" s="3"/>
      <c r="G3" s="24">
        <v>0.3611111111111111</v>
      </c>
      <c r="K3" s="6" t="s">
        <v>2</v>
      </c>
      <c r="L3" s="6" t="s">
        <v>3</v>
      </c>
      <c r="M3" s="6" t="s">
        <v>2</v>
      </c>
    </row>
    <row r="4" spans="1:16" ht="12.75">
      <c r="A4" s="7"/>
      <c r="B4" s="8" t="s">
        <v>4</v>
      </c>
      <c r="C4" s="8"/>
      <c r="D4" s="9" t="s">
        <v>5</v>
      </c>
      <c r="E4" s="25" t="s">
        <v>6</v>
      </c>
      <c r="F4" s="25" t="s">
        <v>21</v>
      </c>
      <c r="G4" s="9" t="s">
        <v>7</v>
      </c>
      <c r="H4" s="26" t="s">
        <v>8</v>
      </c>
      <c r="I4" s="9" t="s">
        <v>9</v>
      </c>
      <c r="O4" s="10"/>
      <c r="P4" s="10"/>
    </row>
    <row r="5" spans="1:13" ht="12.75">
      <c r="A5" s="11" t="s">
        <v>10</v>
      </c>
      <c r="B5" s="12"/>
      <c r="C5" s="12"/>
      <c r="D5" s="13">
        <v>1</v>
      </c>
      <c r="E5" s="14">
        <v>0.3611111111111111</v>
      </c>
      <c r="F5" s="34">
        <f aca="true" t="shared" si="0" ref="F5:F10">G5-$K$6</f>
        <v>0.3736111111111111</v>
      </c>
      <c r="G5" s="27">
        <f>E5+$K$5</f>
        <v>0.375</v>
      </c>
      <c r="H5" s="15">
        <f aca="true" t="shared" si="1" ref="H5:H10">G5+$L$5</f>
        <v>0.37916666666666665</v>
      </c>
      <c r="I5" s="14">
        <f aca="true" t="shared" si="2" ref="I5:I10">H5+$M$5</f>
        <v>0.38958333333333334</v>
      </c>
      <c r="K5" s="16">
        <v>0.013888888888888888</v>
      </c>
      <c r="L5" s="16">
        <v>0.004166666666666667</v>
      </c>
      <c r="M5" s="16">
        <v>0.010416666666666666</v>
      </c>
    </row>
    <row r="6" spans="1:11" ht="12.75">
      <c r="A6" s="11" t="s">
        <v>11</v>
      </c>
      <c r="B6" s="12"/>
      <c r="C6" s="12"/>
      <c r="D6" s="13">
        <v>2</v>
      </c>
      <c r="E6" s="14">
        <f>G6-$K$5</f>
        <v>0.36527777777777776</v>
      </c>
      <c r="F6" s="34">
        <f t="shared" si="0"/>
        <v>0.37777777777777777</v>
      </c>
      <c r="G6" s="15">
        <f aca="true" t="shared" si="3" ref="G6:G11">H5</f>
        <v>0.37916666666666665</v>
      </c>
      <c r="H6" s="15">
        <f t="shared" si="1"/>
        <v>0.3833333333333333</v>
      </c>
      <c r="I6" s="14">
        <f t="shared" si="2"/>
        <v>0.39375</v>
      </c>
      <c r="K6" s="33">
        <v>0.001388888888888889</v>
      </c>
    </row>
    <row r="7" spans="1:9" ht="12.75">
      <c r="A7" s="11" t="s">
        <v>12</v>
      </c>
      <c r="B7" s="12"/>
      <c r="C7" s="12"/>
      <c r="D7" s="13">
        <v>4</v>
      </c>
      <c r="E7" s="14">
        <f>G7-$K$5</f>
        <v>0.3694444444444444</v>
      </c>
      <c r="F7" s="34">
        <f t="shared" si="0"/>
        <v>0.3819444444444444</v>
      </c>
      <c r="G7" s="15">
        <f t="shared" si="3"/>
        <v>0.3833333333333333</v>
      </c>
      <c r="H7" s="15">
        <f t="shared" si="1"/>
        <v>0.38749999999999996</v>
      </c>
      <c r="I7" s="14">
        <f t="shared" si="2"/>
        <v>0.39791666666666664</v>
      </c>
    </row>
    <row r="8" spans="1:9" ht="12.75">
      <c r="A8" s="11" t="s">
        <v>13</v>
      </c>
      <c r="B8" s="12"/>
      <c r="C8" s="12"/>
      <c r="D8" s="13">
        <v>5</v>
      </c>
      <c r="E8" s="14">
        <f>G8-$K$5</f>
        <v>0.37361111111111106</v>
      </c>
      <c r="F8" s="34">
        <f t="shared" si="0"/>
        <v>0.38611111111111107</v>
      </c>
      <c r="G8" s="15">
        <f t="shared" si="3"/>
        <v>0.38749999999999996</v>
      </c>
      <c r="H8" s="15">
        <f t="shared" si="1"/>
        <v>0.3916666666666666</v>
      </c>
      <c r="I8" s="14">
        <f t="shared" si="2"/>
        <v>0.4020833333333333</v>
      </c>
    </row>
    <row r="9" spans="1:9" ht="12.75">
      <c r="A9" s="11" t="s">
        <v>14</v>
      </c>
      <c r="B9" s="12"/>
      <c r="C9" s="12"/>
      <c r="D9" s="36">
        <v>6</v>
      </c>
      <c r="E9" s="14">
        <f>G9-$K$5</f>
        <v>0.3777777777777777</v>
      </c>
      <c r="F9" s="34">
        <f t="shared" si="0"/>
        <v>0.3902777777777777</v>
      </c>
      <c r="G9" s="15">
        <f t="shared" si="3"/>
        <v>0.3916666666666666</v>
      </c>
      <c r="H9" s="15">
        <f t="shared" si="1"/>
        <v>0.39583333333333326</v>
      </c>
      <c r="I9" s="14">
        <f t="shared" si="2"/>
        <v>0.40624999999999994</v>
      </c>
    </row>
    <row r="10" spans="1:9" ht="12.75">
      <c r="A10" s="11" t="s">
        <v>15</v>
      </c>
      <c r="B10" s="12"/>
      <c r="C10" s="12"/>
      <c r="D10" s="36">
        <v>7</v>
      </c>
      <c r="E10" s="14">
        <f>G10-$K$5</f>
        <v>0.38194444444444436</v>
      </c>
      <c r="F10" s="34">
        <f t="shared" si="0"/>
        <v>0.3944444444444444</v>
      </c>
      <c r="G10" s="15">
        <f t="shared" si="3"/>
        <v>0.39583333333333326</v>
      </c>
      <c r="H10" s="15">
        <f t="shared" si="1"/>
        <v>0.3999999999999999</v>
      </c>
      <c r="I10" s="14">
        <f t="shared" si="2"/>
        <v>0.4104166666666666</v>
      </c>
    </row>
    <row r="11" spans="2:11" ht="12.75">
      <c r="B11" s="3" t="s">
        <v>1</v>
      </c>
      <c r="C11" s="3"/>
      <c r="G11" s="5">
        <f t="shared" si="3"/>
        <v>0.3999999999999999</v>
      </c>
      <c r="H11" s="5">
        <f>G11+$K$11</f>
        <v>0.4138888888888888</v>
      </c>
      <c r="K11" s="16">
        <v>0.013888888888888888</v>
      </c>
    </row>
    <row r="12" ht="6.75" customHeight="1"/>
    <row r="13" ht="12.75">
      <c r="A13" s="2" t="s">
        <v>26</v>
      </c>
    </row>
    <row r="14" spans="1:9" ht="12.75">
      <c r="A14" s="7"/>
      <c r="B14" s="8" t="s">
        <v>4</v>
      </c>
      <c r="C14" s="8"/>
      <c r="D14" s="9" t="s">
        <v>5</v>
      </c>
      <c r="E14" s="9" t="s">
        <v>6</v>
      </c>
      <c r="F14" s="25" t="s">
        <v>21</v>
      </c>
      <c r="G14" s="9" t="s">
        <v>7</v>
      </c>
      <c r="H14" s="9" t="s">
        <v>8</v>
      </c>
      <c r="I14" s="9" t="s">
        <v>9</v>
      </c>
    </row>
    <row r="15" spans="1:9" ht="12.75">
      <c r="A15" s="6" t="s">
        <v>16</v>
      </c>
      <c r="B15" s="12"/>
      <c r="C15" s="12"/>
      <c r="D15" s="13">
        <v>1</v>
      </c>
      <c r="E15" s="14">
        <f aca="true" t="shared" si="4" ref="E15:E20">G15-$K$5</f>
        <v>0.3999999999999999</v>
      </c>
      <c r="F15" s="34">
        <f aca="true" t="shared" si="5" ref="F15:F20">G15-$K$6</f>
        <v>0.4124999999999999</v>
      </c>
      <c r="G15" s="15">
        <f>H11</f>
        <v>0.4138888888888888</v>
      </c>
      <c r="H15" s="15">
        <f aca="true" t="shared" si="6" ref="H15:H20">G15+$L$5</f>
        <v>0.41805555555555546</v>
      </c>
      <c r="I15" s="14">
        <f aca="true" t="shared" si="7" ref="I15:I20">H15+$M$5</f>
        <v>0.42847222222222214</v>
      </c>
    </row>
    <row r="16" spans="1:9" ht="12.75">
      <c r="A16" s="11" t="s">
        <v>17</v>
      </c>
      <c r="B16" s="12"/>
      <c r="C16" s="12"/>
      <c r="D16" s="13">
        <v>2</v>
      </c>
      <c r="E16" s="14">
        <f t="shared" si="4"/>
        <v>0.40416666666666656</v>
      </c>
      <c r="F16" s="34">
        <f t="shared" si="5"/>
        <v>0.4166666666666666</v>
      </c>
      <c r="G16" s="15">
        <f aca="true" t="shared" si="8" ref="G16:G21">H15</f>
        <v>0.41805555555555546</v>
      </c>
      <c r="H16" s="15">
        <f t="shared" si="6"/>
        <v>0.4222222222222221</v>
      </c>
      <c r="I16" s="14">
        <f t="shared" si="7"/>
        <v>0.4326388888888888</v>
      </c>
    </row>
    <row r="17" spans="1:9" ht="12.75">
      <c r="A17" s="11" t="s">
        <v>18</v>
      </c>
      <c r="B17" s="12"/>
      <c r="C17" s="12"/>
      <c r="D17" s="13">
        <v>4</v>
      </c>
      <c r="E17" s="14">
        <f t="shared" si="4"/>
        <v>0.4083333333333332</v>
      </c>
      <c r="F17" s="34">
        <f t="shared" si="5"/>
        <v>0.4208333333333332</v>
      </c>
      <c r="G17" s="15">
        <f t="shared" si="8"/>
        <v>0.4222222222222221</v>
      </c>
      <c r="H17" s="15">
        <f t="shared" si="6"/>
        <v>0.42638888888888876</v>
      </c>
      <c r="I17" s="14">
        <f t="shared" si="7"/>
        <v>0.43680555555555545</v>
      </c>
    </row>
    <row r="18" spans="1:9" ht="12.75">
      <c r="A18" s="11" t="s">
        <v>19</v>
      </c>
      <c r="B18" s="12"/>
      <c r="C18" s="12"/>
      <c r="D18" s="13">
        <v>5</v>
      </c>
      <c r="E18" s="14">
        <f t="shared" si="4"/>
        <v>0.41249999999999987</v>
      </c>
      <c r="F18" s="34">
        <f t="shared" si="5"/>
        <v>0.4249999999999999</v>
      </c>
      <c r="G18" s="15">
        <f t="shared" si="8"/>
        <v>0.42638888888888876</v>
      </c>
      <c r="H18" s="15">
        <f t="shared" si="6"/>
        <v>0.4305555555555554</v>
      </c>
      <c r="I18" s="14">
        <f t="shared" si="7"/>
        <v>0.4409722222222221</v>
      </c>
    </row>
    <row r="19" spans="1:9" ht="12.75">
      <c r="A19" s="11" t="s">
        <v>20</v>
      </c>
      <c r="B19" s="12"/>
      <c r="C19" s="12"/>
      <c r="D19" s="36">
        <v>6</v>
      </c>
      <c r="E19" s="14">
        <f t="shared" si="4"/>
        <v>0.4166666666666665</v>
      </c>
      <c r="F19" s="34">
        <f t="shared" si="5"/>
        <v>0.42916666666666653</v>
      </c>
      <c r="G19" s="15">
        <f t="shared" si="8"/>
        <v>0.4305555555555554</v>
      </c>
      <c r="H19" s="15">
        <f t="shared" si="6"/>
        <v>0.43472222222222207</v>
      </c>
      <c r="I19" s="14">
        <f t="shared" si="7"/>
        <v>0.44513888888888875</v>
      </c>
    </row>
    <row r="20" spans="1:9" ht="12.75">
      <c r="A20" s="11" t="s">
        <v>25</v>
      </c>
      <c r="B20" s="12"/>
      <c r="C20" s="12"/>
      <c r="D20" s="36">
        <v>7</v>
      </c>
      <c r="E20" s="14">
        <f t="shared" si="4"/>
        <v>0.42083333333333317</v>
      </c>
      <c r="F20" s="34">
        <f t="shared" si="5"/>
        <v>0.4333333333333332</v>
      </c>
      <c r="G20" s="15">
        <f t="shared" si="8"/>
        <v>0.43472222222222207</v>
      </c>
      <c r="H20" s="15">
        <f t="shared" si="6"/>
        <v>0.4388888888888887</v>
      </c>
      <c r="I20" s="14">
        <f t="shared" si="7"/>
        <v>0.4493055555555554</v>
      </c>
    </row>
    <row r="21" spans="2:8" ht="12.75">
      <c r="B21" s="3" t="s">
        <v>1</v>
      </c>
      <c r="C21" s="3"/>
      <c r="G21" s="5">
        <f t="shared" si="8"/>
        <v>0.4388888888888887</v>
      </c>
      <c r="H21" s="5">
        <v>0.4583333333333333</v>
      </c>
    </row>
    <row r="22" spans="1:10" ht="12.75">
      <c r="A22" s="2" t="s">
        <v>22</v>
      </c>
      <c r="J22" s="19"/>
    </row>
    <row r="23" spans="1:10" ht="12.75">
      <c r="A23" s="20"/>
      <c r="B23" s="8" t="s">
        <v>4</v>
      </c>
      <c r="C23" s="8"/>
      <c r="D23" s="9" t="s">
        <v>5</v>
      </c>
      <c r="E23" s="9" t="s">
        <v>6</v>
      </c>
      <c r="F23" s="25" t="s">
        <v>21</v>
      </c>
      <c r="G23" s="9" t="s">
        <v>7</v>
      </c>
      <c r="H23" s="9" t="s">
        <v>8</v>
      </c>
      <c r="I23" s="9" t="s">
        <v>9</v>
      </c>
      <c r="J23" s="19"/>
    </row>
    <row r="24" spans="1:10" ht="12.75">
      <c r="A24" s="11" t="s">
        <v>10</v>
      </c>
      <c r="B24" s="12"/>
      <c r="C24" s="12"/>
      <c r="D24" s="13">
        <v>1</v>
      </c>
      <c r="E24" s="14">
        <f>G24-$K$5</f>
        <v>0.4444444444444444</v>
      </c>
      <c r="F24" s="34">
        <f>G24-$K$6</f>
        <v>0.45694444444444443</v>
      </c>
      <c r="G24" s="15">
        <f>H21</f>
        <v>0.4583333333333333</v>
      </c>
      <c r="H24" s="15">
        <f>G24+$L$5</f>
        <v>0.46249999999999997</v>
      </c>
      <c r="I24" s="14">
        <f>H24+$M$5</f>
        <v>0.47291666666666665</v>
      </c>
      <c r="J24" s="19"/>
    </row>
    <row r="25" spans="1:10" ht="12.75">
      <c r="A25" s="11" t="s">
        <v>11</v>
      </c>
      <c r="B25" s="12"/>
      <c r="C25" s="12"/>
      <c r="D25" s="13">
        <v>2</v>
      </c>
      <c r="E25" s="14">
        <f>G25-$K$5</f>
        <v>0.44861111111111107</v>
      </c>
      <c r="F25" s="34">
        <f>G25-$K$6</f>
        <v>0.4611111111111111</v>
      </c>
      <c r="G25" s="15">
        <f>H24</f>
        <v>0.46249999999999997</v>
      </c>
      <c r="H25" s="15">
        <f>G25+$L$5</f>
        <v>0.4666666666666666</v>
      </c>
      <c r="I25" s="14">
        <f>H25+$M$5</f>
        <v>0.4770833333333333</v>
      </c>
      <c r="J25" s="19"/>
    </row>
    <row r="26" spans="1:10" ht="12.75">
      <c r="A26" s="11" t="s">
        <v>12</v>
      </c>
      <c r="B26" s="12"/>
      <c r="C26" s="12"/>
      <c r="D26" s="13">
        <v>4</v>
      </c>
      <c r="E26" s="14">
        <f>G26-$K$5</f>
        <v>0.4527777777777777</v>
      </c>
      <c r="F26" s="34">
        <f>G26-$K$6</f>
        <v>0.46527777777777773</v>
      </c>
      <c r="G26" s="15">
        <f>H25</f>
        <v>0.4666666666666666</v>
      </c>
      <c r="H26" s="15">
        <f>G26+$L$5</f>
        <v>0.47083333333333327</v>
      </c>
      <c r="I26" s="14">
        <f>H26+$M$5</f>
        <v>0.48124999999999996</v>
      </c>
      <c r="J26" s="19"/>
    </row>
    <row r="27" spans="1:10" ht="12.75">
      <c r="A27" s="11" t="s">
        <v>13</v>
      </c>
      <c r="B27" s="12"/>
      <c r="C27" s="12"/>
      <c r="D27" s="13">
        <v>5</v>
      </c>
      <c r="E27" s="14">
        <f>G27-$K$5</f>
        <v>0.4569444444444444</v>
      </c>
      <c r="F27" s="34">
        <f>G27-$K$6</f>
        <v>0.4694444444444444</v>
      </c>
      <c r="G27" s="15">
        <f>H26</f>
        <v>0.47083333333333327</v>
      </c>
      <c r="H27" s="15">
        <f>G27+$L$5</f>
        <v>0.4749999999999999</v>
      </c>
      <c r="I27" s="14">
        <f>H27+$M$5</f>
        <v>0.4854166666666666</v>
      </c>
      <c r="J27" s="19"/>
    </row>
    <row r="28" spans="2:10" ht="12.75">
      <c r="B28" s="3" t="s">
        <v>1</v>
      </c>
      <c r="C28" s="3"/>
      <c r="G28" s="5">
        <f>H27</f>
        <v>0.4749999999999999</v>
      </c>
      <c r="H28" s="5">
        <f>G28+$K$11</f>
        <v>0.4888888888888888</v>
      </c>
      <c r="J28" s="19"/>
    </row>
    <row r="29" spans="1:10" ht="11.2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12.75">
      <c r="A30" s="2" t="s">
        <v>22</v>
      </c>
      <c r="J30" s="19"/>
    </row>
    <row r="31" spans="1:16" ht="12.75">
      <c r="A31" s="7"/>
      <c r="B31" s="8" t="s">
        <v>4</v>
      </c>
      <c r="C31" s="8"/>
      <c r="D31" s="9" t="s">
        <v>5</v>
      </c>
      <c r="E31" s="9" t="s">
        <v>6</v>
      </c>
      <c r="F31" s="25" t="s">
        <v>21</v>
      </c>
      <c r="G31" s="9" t="s">
        <v>7</v>
      </c>
      <c r="H31" s="9" t="s">
        <v>8</v>
      </c>
      <c r="I31" s="9" t="s">
        <v>9</v>
      </c>
      <c r="J31" s="19"/>
      <c r="O31" s="10"/>
      <c r="P31" s="10"/>
    </row>
    <row r="32" spans="1:10" ht="12.75">
      <c r="A32" s="11" t="s">
        <v>14</v>
      </c>
      <c r="B32" s="12"/>
      <c r="C32" s="12"/>
      <c r="D32" s="13">
        <v>1</v>
      </c>
      <c r="E32" s="14">
        <f>G32-$K$5</f>
        <v>0.4749999999999999</v>
      </c>
      <c r="F32" s="34">
        <f>G32-$K$6</f>
        <v>0.48749999999999993</v>
      </c>
      <c r="G32" s="15">
        <f>H28</f>
        <v>0.4888888888888888</v>
      </c>
      <c r="H32" s="15">
        <f>G32+$L$5</f>
        <v>0.49305555555555547</v>
      </c>
      <c r="I32" s="14">
        <f>H32+$M$5</f>
        <v>0.5034722222222221</v>
      </c>
      <c r="J32" s="19"/>
    </row>
    <row r="33" spans="1:12" ht="12.75">
      <c r="A33" s="11" t="s">
        <v>15</v>
      </c>
      <c r="B33" s="12"/>
      <c r="C33" s="12"/>
      <c r="D33" s="13">
        <v>2</v>
      </c>
      <c r="E33" s="14">
        <f>G33-$K$5</f>
        <v>0.4791666666666666</v>
      </c>
      <c r="F33" s="34">
        <f>G33-$K$6</f>
        <v>0.4916666666666666</v>
      </c>
      <c r="G33" s="15">
        <f>H32</f>
        <v>0.49305555555555547</v>
      </c>
      <c r="H33" s="15">
        <f>G33+$L$5</f>
        <v>0.4972222222222221</v>
      </c>
      <c r="I33" s="14">
        <f>H33+$M$5</f>
        <v>0.5076388888888888</v>
      </c>
      <c r="J33" s="19"/>
      <c r="L33" s="28"/>
    </row>
    <row r="34" spans="1:10" ht="12.75">
      <c r="A34" s="11" t="s">
        <v>16</v>
      </c>
      <c r="B34" s="12"/>
      <c r="C34" s="12"/>
      <c r="D34" s="13">
        <v>4</v>
      </c>
      <c r="E34" s="14">
        <f>G34-$K$5</f>
        <v>0.4833333333333332</v>
      </c>
      <c r="F34" s="34">
        <f>G34-$K$6</f>
        <v>0.49583333333333324</v>
      </c>
      <c r="G34" s="15">
        <f>H33</f>
        <v>0.4972222222222221</v>
      </c>
      <c r="H34" s="15">
        <f>G34+$L$5</f>
        <v>0.5013888888888888</v>
      </c>
      <c r="I34" s="14">
        <f>H34+$M$5</f>
        <v>0.5118055555555554</v>
      </c>
      <c r="J34" s="19"/>
    </row>
    <row r="35" spans="2:10" ht="12.75">
      <c r="B35" s="3" t="s">
        <v>27</v>
      </c>
      <c r="C35" s="3"/>
      <c r="G35" s="5">
        <v>0.5208333333333334</v>
      </c>
      <c r="H35" s="5">
        <v>0.5416666666666666</v>
      </c>
      <c r="J35" s="19"/>
    </row>
    <row r="36" spans="1:10" ht="8.2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</row>
    <row r="37" s="19" customFormat="1" ht="12.75">
      <c r="A37" s="32"/>
    </row>
    <row r="38" spans="2:9" s="19" customFormat="1" ht="12.75">
      <c r="B38" s="32"/>
      <c r="C38" s="32"/>
      <c r="D38" s="21"/>
      <c r="E38" s="21"/>
      <c r="F38" s="21"/>
      <c r="G38" s="21"/>
      <c r="H38" s="21"/>
      <c r="I38" s="21"/>
    </row>
    <row r="39" spans="1:9" s="19" customFormat="1" ht="12.75">
      <c r="A39" s="17"/>
      <c r="D39" s="21"/>
      <c r="E39" s="18"/>
      <c r="F39" s="18"/>
      <c r="G39" s="29"/>
      <c r="H39" s="29"/>
      <c r="I39" s="18"/>
    </row>
    <row r="40" spans="1:9" s="19" customFormat="1" ht="12.75">
      <c r="A40" s="17"/>
      <c r="D40" s="21"/>
      <c r="E40" s="18"/>
      <c r="F40" s="18"/>
      <c r="G40" s="29"/>
      <c r="H40" s="29"/>
      <c r="I40" s="18"/>
    </row>
    <row r="41" spans="1:9" s="19" customFormat="1" ht="12.75">
      <c r="A41" s="17"/>
      <c r="D41" s="21"/>
      <c r="E41" s="18"/>
      <c r="F41" s="18"/>
      <c r="G41" s="29"/>
      <c r="H41" s="29"/>
      <c r="I41" s="18"/>
    </row>
    <row r="42" spans="1:9" s="19" customFormat="1" ht="12.75">
      <c r="A42" s="17"/>
      <c r="D42" s="21"/>
      <c r="E42" s="18"/>
      <c r="F42" s="18"/>
      <c r="G42" s="29"/>
      <c r="H42" s="29"/>
      <c r="I42" s="18"/>
    </row>
    <row r="43" spans="1:9" s="19" customFormat="1" ht="12.75">
      <c r="A43" s="17"/>
      <c r="D43" s="21"/>
      <c r="E43" s="18"/>
      <c r="F43" s="18"/>
      <c r="G43" s="29"/>
      <c r="H43" s="29"/>
      <c r="I43" s="18"/>
    </row>
    <row r="44" spans="2:12" s="19" customFormat="1" ht="12.75">
      <c r="B44" s="30"/>
      <c r="C44" s="30"/>
      <c r="G44" s="31"/>
      <c r="H44" s="31"/>
      <c r="L44" s="35"/>
    </row>
    <row r="45" spans="2:12" s="19" customFormat="1" ht="12.75">
      <c r="B45" s="30"/>
      <c r="C45" s="30"/>
      <c r="F45" s="35"/>
      <c r="G45" s="31"/>
      <c r="H45" s="31"/>
      <c r="L45" s="35"/>
    </row>
    <row r="46" spans="2:12" s="19" customFormat="1" ht="12.75">
      <c r="B46" s="30"/>
      <c r="C46" s="30"/>
      <c r="F46" s="35"/>
      <c r="G46" s="31"/>
      <c r="H46" s="31"/>
      <c r="L46" s="35"/>
    </row>
    <row r="47" s="19" customFormat="1" ht="12.75">
      <c r="A47" s="32"/>
    </row>
    <row r="48" s="19" customFormat="1" ht="12.75">
      <c r="A48" s="32"/>
    </row>
    <row r="49" spans="2:9" s="19" customFormat="1" ht="12.75">
      <c r="B49" s="32"/>
      <c r="C49" s="32"/>
      <c r="D49" s="21"/>
      <c r="E49" s="21"/>
      <c r="F49" s="21"/>
      <c r="G49" s="21"/>
      <c r="H49" s="21"/>
      <c r="I49" s="21"/>
    </row>
    <row r="50" spans="1:12" s="19" customFormat="1" ht="12.75">
      <c r="A50" s="17"/>
      <c r="D50" s="21"/>
      <c r="E50" s="18"/>
      <c r="F50" s="18"/>
      <c r="G50" s="29"/>
      <c r="H50" s="29"/>
      <c r="I50" s="18"/>
      <c r="L50" s="37"/>
    </row>
    <row r="51" spans="1:9" s="19" customFormat="1" ht="12.75">
      <c r="A51" s="17"/>
      <c r="D51" s="21"/>
      <c r="E51" s="18"/>
      <c r="F51" s="18"/>
      <c r="G51" s="29"/>
      <c r="H51" s="29"/>
      <c r="I51" s="18"/>
    </row>
    <row r="52" spans="1:9" s="19" customFormat="1" ht="12.75">
      <c r="A52" s="17"/>
      <c r="D52" s="21"/>
      <c r="E52" s="18"/>
      <c r="F52" s="18"/>
      <c r="G52" s="29"/>
      <c r="H52" s="29"/>
      <c r="I52" s="18"/>
    </row>
    <row r="53" spans="1:9" s="19" customFormat="1" ht="12.75">
      <c r="A53" s="17"/>
      <c r="D53" s="21"/>
      <c r="E53" s="18"/>
      <c r="F53" s="18"/>
      <c r="G53" s="29"/>
      <c r="H53" s="29"/>
      <c r="I53" s="18"/>
    </row>
    <row r="54" spans="2:8" s="19" customFormat="1" ht="12.75">
      <c r="B54" s="30"/>
      <c r="C54" s="30"/>
      <c r="G54" s="31"/>
      <c r="H54" s="31"/>
    </row>
    <row r="55" s="19" customFormat="1" ht="11.25" customHeight="1"/>
    <row r="56" s="19" customFormat="1" ht="12.75">
      <c r="A56" s="32"/>
    </row>
    <row r="57" spans="2:9" s="19" customFormat="1" ht="12.75">
      <c r="B57" s="32"/>
      <c r="C57" s="32"/>
      <c r="D57" s="21"/>
      <c r="E57" s="21"/>
      <c r="F57" s="21"/>
      <c r="G57" s="21"/>
      <c r="H57" s="21"/>
      <c r="I57" s="21"/>
    </row>
    <row r="58" spans="1:9" s="19" customFormat="1" ht="12.75">
      <c r="A58" s="17"/>
      <c r="D58" s="21"/>
      <c r="E58" s="18"/>
      <c r="F58" s="18"/>
      <c r="G58" s="29"/>
      <c r="H58" s="29"/>
      <c r="I58" s="18"/>
    </row>
    <row r="59" spans="1:9" s="19" customFormat="1" ht="12.75">
      <c r="A59" s="17"/>
      <c r="D59" s="21"/>
      <c r="E59" s="18"/>
      <c r="F59" s="18"/>
      <c r="G59" s="29"/>
      <c r="H59" s="29"/>
      <c r="I59" s="18"/>
    </row>
    <row r="60" spans="1:9" s="19" customFormat="1" ht="12.75">
      <c r="A60" s="17"/>
      <c r="D60" s="21"/>
      <c r="E60" s="18"/>
      <c r="F60" s="18"/>
      <c r="G60" s="29"/>
      <c r="H60" s="29"/>
      <c r="I60" s="18"/>
    </row>
    <row r="61" spans="1:9" s="19" customFormat="1" ht="12.75">
      <c r="A61" s="17"/>
      <c r="D61" s="21"/>
      <c r="E61" s="18"/>
      <c r="F61" s="18"/>
      <c r="G61" s="29"/>
      <c r="H61" s="29"/>
      <c r="I61" s="18"/>
    </row>
    <row r="62" spans="2:8" s="19" customFormat="1" ht="12.75">
      <c r="B62" s="30"/>
      <c r="C62" s="30"/>
      <c r="G62" s="31"/>
      <c r="H62" s="31"/>
    </row>
    <row r="63" spans="2:9" s="19" customFormat="1" ht="12.75">
      <c r="B63" s="32"/>
      <c r="C63" s="32"/>
      <c r="D63" s="21"/>
      <c r="E63" s="21"/>
      <c r="F63" s="21"/>
      <c r="G63" s="21"/>
      <c r="H63" s="21"/>
      <c r="I63" s="21"/>
    </row>
    <row r="64" s="19" customFormat="1" ht="12.75">
      <c r="A64" s="32"/>
    </row>
    <row r="65" spans="2:9" s="19" customFormat="1" ht="12.75">
      <c r="B65" s="32"/>
      <c r="C65" s="32"/>
      <c r="D65" s="21"/>
      <c r="E65" s="21"/>
      <c r="F65" s="21"/>
      <c r="G65" s="21"/>
      <c r="H65" s="21"/>
      <c r="I65" s="21"/>
    </row>
    <row r="66" spans="1:9" s="19" customFormat="1" ht="12.75">
      <c r="A66" s="17"/>
      <c r="D66" s="21"/>
      <c r="E66" s="18"/>
      <c r="F66" s="18"/>
      <c r="G66" s="29"/>
      <c r="H66" s="29"/>
      <c r="I66" s="18"/>
    </row>
    <row r="67" spans="1:9" s="19" customFormat="1" ht="12.75">
      <c r="A67" s="17"/>
      <c r="D67" s="21"/>
      <c r="E67" s="18"/>
      <c r="F67" s="18"/>
      <c r="G67" s="29"/>
      <c r="H67" s="29"/>
      <c r="I67" s="18"/>
    </row>
    <row r="68" spans="1:9" s="19" customFormat="1" ht="12.75">
      <c r="A68" s="17"/>
      <c r="D68" s="21"/>
      <c r="E68" s="18"/>
      <c r="F68" s="18"/>
      <c r="G68" s="29"/>
      <c r="H68" s="29"/>
      <c r="I68" s="18"/>
    </row>
    <row r="69" spans="1:9" s="19" customFormat="1" ht="12.75">
      <c r="A69" s="17"/>
      <c r="D69" s="21"/>
      <c r="E69" s="18"/>
      <c r="F69" s="18"/>
      <c r="G69" s="29"/>
      <c r="H69" s="29"/>
      <c r="I69" s="18"/>
    </row>
    <row r="70" spans="1:9" s="19" customFormat="1" ht="12.75">
      <c r="A70" s="17"/>
      <c r="D70" s="21"/>
      <c r="E70" s="18"/>
      <c r="F70" s="18"/>
      <c r="G70" s="29"/>
      <c r="H70" s="29"/>
      <c r="I70" s="18"/>
    </row>
    <row r="71" spans="2:8" s="19" customFormat="1" ht="12.75">
      <c r="B71" s="30"/>
      <c r="C71" s="30"/>
      <c r="G71" s="31"/>
      <c r="H71" s="31"/>
    </row>
    <row r="72" spans="2:9" s="19" customFormat="1" ht="12.75">
      <c r="B72" s="32"/>
      <c r="C72" s="32"/>
      <c r="D72" s="21"/>
      <c r="E72" s="21"/>
      <c r="F72" s="21"/>
      <c r="G72" s="21"/>
      <c r="H72" s="21"/>
      <c r="I72" s="21"/>
    </row>
    <row r="73" s="19" customFormat="1" ht="12.75">
      <c r="A73" s="32"/>
    </row>
    <row r="74" spans="2:9" s="19" customFormat="1" ht="12.75">
      <c r="B74" s="32"/>
      <c r="C74" s="32"/>
      <c r="D74" s="21"/>
      <c r="E74" s="21"/>
      <c r="F74" s="21"/>
      <c r="G74" s="21"/>
      <c r="H74" s="21"/>
      <c r="I74" s="21"/>
    </row>
    <row r="75" spans="1:9" s="19" customFormat="1" ht="12.75">
      <c r="A75" s="17"/>
      <c r="D75" s="21"/>
      <c r="E75" s="18"/>
      <c r="F75" s="18"/>
      <c r="G75" s="29"/>
      <c r="H75" s="29"/>
      <c r="I75" s="18"/>
    </row>
    <row r="76" spans="1:9" s="19" customFormat="1" ht="12.75">
      <c r="A76" s="17"/>
      <c r="D76" s="21"/>
      <c r="E76" s="18"/>
      <c r="F76" s="18"/>
      <c r="G76" s="29"/>
      <c r="H76" s="29"/>
      <c r="I76" s="18"/>
    </row>
    <row r="77" spans="1:9" s="19" customFormat="1" ht="12.75">
      <c r="A77" s="17"/>
      <c r="D77" s="21"/>
      <c r="E77" s="18"/>
      <c r="F77" s="18"/>
      <c r="G77" s="29"/>
      <c r="H77" s="29"/>
      <c r="I77" s="18"/>
    </row>
    <row r="78" spans="1:9" s="19" customFormat="1" ht="12.75">
      <c r="A78" s="17"/>
      <c r="D78" s="21"/>
      <c r="E78" s="18"/>
      <c r="F78" s="18"/>
      <c r="G78" s="29"/>
      <c r="H78" s="29"/>
      <c r="I78" s="18"/>
    </row>
    <row r="79" spans="1:9" s="19" customFormat="1" ht="12.75">
      <c r="A79" s="17"/>
      <c r="D79" s="21"/>
      <c r="E79" s="18"/>
      <c r="F79" s="18"/>
      <c r="G79" s="29"/>
      <c r="H79" s="29"/>
      <c r="I79" s="18"/>
    </row>
    <row r="80" spans="1:9" s="19" customFormat="1" ht="12.75">
      <c r="A80" s="17"/>
      <c r="D80" s="21"/>
      <c r="E80" s="18"/>
      <c r="F80" s="18"/>
      <c r="G80" s="29"/>
      <c r="H80" s="29"/>
      <c r="I80" s="18"/>
    </row>
    <row r="81" spans="2:8" s="19" customFormat="1" ht="12.75">
      <c r="B81" s="30"/>
      <c r="C81" s="30"/>
      <c r="G81" s="31"/>
      <c r="H81" s="31"/>
    </row>
    <row r="82" spans="2:8" s="19" customFormat="1" ht="12.75">
      <c r="B82" s="30"/>
      <c r="C82" s="30"/>
      <c r="G82" s="31"/>
      <c r="H82" s="31"/>
    </row>
    <row r="83" ht="12.75">
      <c r="A83" s="2"/>
    </row>
    <row r="84" spans="1:10" ht="12.75">
      <c r="A84" s="19"/>
      <c r="B84" s="32"/>
      <c r="C84" s="32"/>
      <c r="D84" s="21"/>
      <c r="E84" s="21"/>
      <c r="F84" s="21"/>
      <c r="G84" s="21"/>
      <c r="H84" s="21"/>
      <c r="I84" s="21"/>
      <c r="J84" s="19"/>
    </row>
    <row r="85" spans="1:10" ht="12.75">
      <c r="A85" s="17"/>
      <c r="B85" s="19"/>
      <c r="C85" s="19"/>
      <c r="D85" s="21"/>
      <c r="E85" s="18"/>
      <c r="F85" s="18"/>
      <c r="G85" s="29"/>
      <c r="H85" s="29"/>
      <c r="I85" s="18"/>
      <c r="J85" s="19"/>
    </row>
    <row r="86" spans="1:10" ht="12.75">
      <c r="A86" s="17"/>
      <c r="B86" s="19"/>
      <c r="C86" s="19"/>
      <c r="D86" s="21"/>
      <c r="E86" s="18"/>
      <c r="F86" s="18"/>
      <c r="G86" s="29"/>
      <c r="H86" s="29"/>
      <c r="I86" s="18"/>
      <c r="J86" s="19"/>
    </row>
    <row r="87" spans="1:10" ht="12.75">
      <c r="A87" s="17"/>
      <c r="B87" s="19"/>
      <c r="C87" s="19"/>
      <c r="D87" s="21"/>
      <c r="E87" s="18"/>
      <c r="F87" s="18"/>
      <c r="G87" s="29"/>
      <c r="H87" s="29"/>
      <c r="I87" s="18"/>
      <c r="J87" s="19"/>
    </row>
    <row r="88" spans="1:10" ht="12.75">
      <c r="A88" s="19"/>
      <c r="B88" s="19"/>
      <c r="C88" s="30"/>
      <c r="D88" s="19"/>
      <c r="E88" s="19"/>
      <c r="F88" s="19"/>
      <c r="G88" s="31"/>
      <c r="H88" s="31"/>
      <c r="I88" s="19"/>
      <c r="J88" s="19"/>
    </row>
  </sheetData>
  <sheetProtection selectLockedCells="1" selectUnlockedCells="1"/>
  <printOptions/>
  <pageMargins left="0.7479166666666667" right="0.7479166666666667" top="0.12013888888888889" bottom="0.04027777777777778" header="0.5118055555555555" footer="0.511805555555555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Salmela-Makela, Nina</dc:creator>
  <cp:keywords/>
  <dc:description/>
  <cp:lastModifiedBy>Kirsi Aalto</cp:lastModifiedBy>
  <cp:lastPrinted>2016-11-16T09:10:00Z</cp:lastPrinted>
  <dcterms:created xsi:type="dcterms:W3CDTF">2013-10-03T06:30:09Z</dcterms:created>
  <dcterms:modified xsi:type="dcterms:W3CDTF">2017-11-11T09:08:12Z</dcterms:modified>
  <cp:category/>
  <cp:version/>
  <cp:contentType/>
  <cp:contentStatus/>
</cp:coreProperties>
</file>