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ski\Dropbox\Laba Talous\Matkalaskut\Kausi 25-26\Matkalaskupohjat\"/>
    </mc:Choice>
  </mc:AlternateContent>
  <xr:revisionPtr revIDLastSave="0" documentId="13_ncr:1_{D06B41F2-6E83-4C2F-8F15-E5CFFDC04C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G15" i="1" l="1"/>
  <c r="G14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D30" i="1"/>
  <c r="G31" i="1" l="1"/>
</calcChain>
</file>

<file path=xl/sharedStrings.xml><?xml version="1.0" encoding="utf-8"?>
<sst xmlns="http://schemas.openxmlformats.org/spreadsheetml/2006/main" count="30" uniqueCount="27">
  <si>
    <t>Km</t>
  </si>
  <si>
    <t>á euroa</t>
  </si>
  <si>
    <t>Yhteensä</t>
  </si>
  <si>
    <t>Allekirjoitus</t>
  </si>
  <si>
    <t>Matkareitti ja ajon tarkoitus</t>
  </si>
  <si>
    <t>Huom! Harmaalla pohjalla olevat kohdat laskevat summat automaattisesti.</t>
  </si>
  <si>
    <t>Pvm + klo</t>
  </si>
  <si>
    <t>pväraha</t>
  </si>
  <si>
    <t>Paikka</t>
  </si>
  <si>
    <t>Aika</t>
  </si>
  <si>
    <t>Laskun hyväksynyt</t>
  </si>
  <si>
    <t>MATKALASKU - LAHTI BASKETBALL JUNIORIT RY</t>
  </si>
  <si>
    <t>SALPAUSSELÄNKATU 7, 15110 LAHTI</t>
  </si>
  <si>
    <t>KILOMETRIKORVAUKSET</t>
  </si>
  <si>
    <t>LÄHTÖ</t>
  </si>
  <si>
    <t>PALUU</t>
  </si>
  <si>
    <t>YHTEENSÄ:</t>
  </si>
  <si>
    <t>km yht.</t>
  </si>
  <si>
    <t>Päiväys:</t>
  </si>
  <si>
    <t>Nimi:</t>
  </si>
  <si>
    <t>Osoite:</t>
  </si>
  <si>
    <t>Hetu:</t>
  </si>
  <si>
    <t>Tilinro:</t>
  </si>
  <si>
    <t>km € yht.</t>
  </si>
  <si>
    <t>pv € yht.</t>
  </si>
  <si>
    <t>Km korvaus: 2026 0,55e/km</t>
  </si>
  <si>
    <t>osapäiväraha on 25 € (yli 6h) ja kokopäiväraha 54 € (yli 10h)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</si>
</sst>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.m\.yy;@"/>
    <numFmt numFmtId="165" formatCode="d\.m\.;@"/>
    <numFmt numFmtId="166" formatCode="#,##0.00\ &quot;€&quot;"/>
    <numFmt numFmtId="167" formatCode="d\.m\.yy\ h:mm;@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2" fillId="0" borderId="0" xfId="0" applyFont="1" applyAlignment="1">
      <alignment horizontal="right"/>
    </xf>
    <xf numFmtId="4" fontId="0" fillId="2" borderId="3" xfId="0" applyNumberFormat="1" applyFill="1" applyBorder="1"/>
    <xf numFmtId="4" fontId="0" fillId="2" borderId="4" xfId="0" applyNumberFormat="1" applyFill="1" applyBorder="1"/>
    <xf numFmtId="4" fontId="0" fillId="2" borderId="5" xfId="0" applyNumberFormat="1" applyFill="1" applyBorder="1"/>
    <xf numFmtId="4" fontId="0" fillId="2" borderId="1" xfId="0" applyNumberFormat="1" applyFill="1" applyBorder="1"/>
    <xf numFmtId="4" fontId="4" fillId="2" borderId="1" xfId="0" applyNumberFormat="1" applyFont="1" applyFill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0" fillId="0" borderId="5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>
      <alignment horizontal="left" vertical="center"/>
    </xf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2" xfId="0" applyBorder="1"/>
    <xf numFmtId="0" fontId="5" fillId="0" borderId="6" xfId="0" applyFont="1" applyBorder="1" applyAlignment="1">
      <alignment horizontal="right"/>
    </xf>
    <xf numFmtId="164" fontId="0" fillId="0" borderId="6" xfId="0" applyNumberFormat="1" applyBorder="1" applyProtection="1">
      <protection locked="0"/>
    </xf>
    <xf numFmtId="0" fontId="0" fillId="0" borderId="3" xfId="0" applyBorder="1" applyProtection="1"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3" fontId="0" fillId="0" borderId="7" xfId="0" applyNumberFormat="1" applyBorder="1" applyAlignment="1" applyProtection="1">
      <alignment horizontal="center"/>
      <protection locked="0"/>
    </xf>
    <xf numFmtId="2" fontId="0" fillId="0" borderId="7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/>
    <xf numFmtId="14" fontId="0" fillId="0" borderId="1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165" fontId="0" fillId="0" borderId="0" xfId="0" applyNumberForma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" fontId="0" fillId="2" borderId="7" xfId="0" applyNumberFormat="1" applyFill="1" applyBorder="1"/>
    <xf numFmtId="0" fontId="3" fillId="0" borderId="0" xfId="0" applyFont="1" applyAlignment="1">
      <alignment horizontal="right"/>
    </xf>
    <xf numFmtId="3" fontId="3" fillId="2" borderId="10" xfId="0" applyNumberFormat="1" applyFont="1" applyFill="1" applyBorder="1"/>
    <xf numFmtId="2" fontId="3" fillId="0" borderId="12" xfId="0" applyNumberFormat="1" applyFont="1" applyBorder="1" applyAlignment="1" applyProtection="1">
      <alignment horizontal="center"/>
      <protection locked="0"/>
    </xf>
    <xf numFmtId="4" fontId="3" fillId="0" borderId="13" xfId="0" applyNumberFormat="1" applyFont="1" applyBorder="1"/>
    <xf numFmtId="49" fontId="0" fillId="0" borderId="1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166" fontId="3" fillId="2" borderId="11" xfId="0" applyNumberFormat="1" applyFont="1" applyFill="1" applyBorder="1" applyAlignment="1" applyProtection="1">
      <alignment horizontal="center"/>
      <protection locked="0"/>
    </xf>
    <xf numFmtId="166" fontId="3" fillId="2" borderId="9" xfId="0" applyNumberFormat="1" applyFont="1" applyFill="1" applyBorder="1"/>
    <xf numFmtId="166" fontId="3" fillId="2" borderId="11" xfId="0" applyNumberFormat="1" applyFont="1" applyFill="1" applyBorder="1" applyProtection="1">
      <protection locked="0"/>
    </xf>
    <xf numFmtId="167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6" fillId="0" borderId="3" xfId="0" applyNumberFormat="1" applyFont="1" applyBorder="1" applyAlignment="1">
      <alignment horizontal="left" wrapText="1"/>
    </xf>
    <xf numFmtId="49" fontId="6" fillId="0" borderId="4" xfId="0" applyNumberFormat="1" applyFont="1" applyBorder="1" applyAlignment="1">
      <alignment horizontal="left" wrapText="1"/>
    </xf>
    <xf numFmtId="49" fontId="6" fillId="0" borderId="5" xfId="0" applyNumberFormat="1" applyFont="1" applyBorder="1" applyAlignment="1">
      <alignment horizontal="left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3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Zeros="0" tabSelected="1" workbookViewId="0">
      <selection activeCell="H24" sqref="H24"/>
    </sheetView>
  </sheetViews>
  <sheetFormatPr defaultColWidth="9.109375" defaultRowHeight="14.4" x14ac:dyDescent="0.3"/>
  <cols>
    <col min="1" max="1" width="13.88671875" style="1" customWidth="1"/>
    <col min="2" max="2" width="15.109375" style="1" customWidth="1"/>
    <col min="3" max="3" width="39.21875" style="1" customWidth="1"/>
    <col min="4" max="4" width="9.21875" style="1" customWidth="1"/>
    <col min="5" max="5" width="7.88671875" style="1" customWidth="1"/>
    <col min="6" max="6" width="8" style="1" bestFit="1" customWidth="1"/>
    <col min="7" max="7" width="13" style="1" customWidth="1"/>
    <col min="8" max="256" width="11.44140625" style="1" customWidth="1"/>
    <col min="257" max="16384" width="9.109375" style="1"/>
  </cols>
  <sheetData>
    <row r="1" spans="1:9" ht="21" x14ac:dyDescent="0.4">
      <c r="A1" s="2" t="s">
        <v>11</v>
      </c>
      <c r="B1" s="2"/>
      <c r="C1"/>
      <c r="D1" s="27" t="s">
        <v>12</v>
      </c>
      <c r="E1"/>
      <c r="F1"/>
      <c r="G1" s="3"/>
    </row>
    <row r="2" spans="1:9" x14ac:dyDescent="0.3">
      <c r="A2"/>
      <c r="B2"/>
      <c r="C2"/>
      <c r="D2"/>
      <c r="E2"/>
      <c r="F2"/>
      <c r="G2"/>
    </row>
    <row r="3" spans="1:9" x14ac:dyDescent="0.3">
      <c r="A3" s="4"/>
      <c r="B3" s="5"/>
      <c r="C3" s="6"/>
      <c r="D3" s="7"/>
      <c r="E3" s="7"/>
      <c r="F3" s="7"/>
      <c r="G3" s="8" t="s">
        <v>5</v>
      </c>
    </row>
    <row r="4" spans="1:9" x14ac:dyDescent="0.3">
      <c r="A4"/>
      <c r="B4"/>
      <c r="C4"/>
      <c r="D4"/>
      <c r="E4"/>
      <c r="F4"/>
      <c r="G4"/>
    </row>
    <row r="5" spans="1:9" ht="20.100000000000001" customHeight="1" x14ac:dyDescent="0.3">
      <c r="A5" s="37" t="s">
        <v>19</v>
      </c>
      <c r="B5" s="64"/>
      <c r="C5" s="65"/>
      <c r="D5" s="11"/>
      <c r="E5" s="37" t="s">
        <v>18</v>
      </c>
      <c r="F5" s="68"/>
      <c r="G5" s="69"/>
    </row>
    <row r="6" spans="1:9" ht="20.100000000000001" customHeight="1" x14ac:dyDescent="0.3">
      <c r="A6" s="37" t="s">
        <v>20</v>
      </c>
      <c r="B6" s="9"/>
      <c r="C6" s="10"/>
      <c r="D6" s="11"/>
      <c r="E6" s="13"/>
      <c r="F6" s="14"/>
      <c r="G6" s="15"/>
    </row>
    <row r="7" spans="1:9" ht="20.100000000000001" customHeight="1" x14ac:dyDescent="0.3">
      <c r="A7" s="37" t="s">
        <v>21</v>
      </c>
      <c r="B7" s="66"/>
      <c r="C7" s="67"/>
      <c r="D7" s="67"/>
      <c r="E7" s="16"/>
      <c r="F7" s="16"/>
      <c r="G7" s="17"/>
    </row>
    <row r="8" spans="1:9" ht="20.100000000000001" customHeight="1" x14ac:dyDescent="0.3">
      <c r="A8" s="37" t="s">
        <v>22</v>
      </c>
      <c r="B8" s="67"/>
      <c r="C8" s="67"/>
      <c r="D8" s="67"/>
      <c r="E8" s="13"/>
      <c r="F8" s="13"/>
      <c r="G8" s="18"/>
    </row>
    <row r="9" spans="1:9" ht="15.6" x14ac:dyDescent="0.3">
      <c r="A9" s="55" t="s">
        <v>13</v>
      </c>
      <c r="B9" s="56"/>
      <c r="C9" s="61" t="s">
        <v>25</v>
      </c>
      <c r="D9" s="62"/>
      <c r="E9" s="62"/>
      <c r="F9" s="62"/>
      <c r="G9" s="63"/>
    </row>
    <row r="10" spans="1:9" ht="15.6" x14ac:dyDescent="0.3">
      <c r="A10" s="57"/>
      <c r="B10" s="58"/>
      <c r="C10" s="61" t="s">
        <v>26</v>
      </c>
      <c r="D10" s="62"/>
      <c r="E10" s="62"/>
      <c r="F10" s="62"/>
      <c r="G10" s="63"/>
    </row>
    <row r="11" spans="1:9" ht="15.6" x14ac:dyDescent="0.3">
      <c r="A11" s="31" t="s">
        <v>14</v>
      </c>
      <c r="B11" s="31" t="s">
        <v>15</v>
      </c>
      <c r="C11" s="32"/>
      <c r="D11" s="32"/>
      <c r="E11" s="54"/>
      <c r="F11" s="32"/>
      <c r="G11" s="33"/>
      <c r="I11"/>
    </row>
    <row r="12" spans="1:9" x14ac:dyDescent="0.3">
      <c r="A12" s="34" t="s">
        <v>6</v>
      </c>
      <c r="B12" s="34" t="s">
        <v>6</v>
      </c>
      <c r="C12" s="35" t="s">
        <v>4</v>
      </c>
      <c r="D12" s="34" t="s">
        <v>0</v>
      </c>
      <c r="E12" s="34" t="s">
        <v>1</v>
      </c>
      <c r="F12" s="34" t="s">
        <v>7</v>
      </c>
      <c r="G12" s="36" t="s">
        <v>2</v>
      </c>
    </row>
    <row r="13" spans="1:9" x14ac:dyDescent="0.3">
      <c r="A13" s="50"/>
      <c r="B13" s="50"/>
      <c r="C13" s="19"/>
      <c r="D13" s="51"/>
      <c r="E13" s="21">
        <v>0.55000000000000004</v>
      </c>
      <c r="F13" s="53"/>
      <c r="G13" s="7">
        <f>D13*E13+F13</f>
        <v>0</v>
      </c>
    </row>
    <row r="14" spans="1:9" x14ac:dyDescent="0.3">
      <c r="A14" s="50"/>
      <c r="B14" s="50"/>
      <c r="C14" s="19"/>
      <c r="D14" s="51"/>
      <c r="E14" s="21">
        <v>0.55000000000000004</v>
      </c>
      <c r="F14" s="52"/>
      <c r="G14" s="7">
        <f t="shared" ref="G14:G15" si="0">D14*E14+F14</f>
        <v>0</v>
      </c>
    </row>
    <row r="15" spans="1:9" x14ac:dyDescent="0.3">
      <c r="A15" s="50"/>
      <c r="B15" s="50"/>
      <c r="C15" s="19"/>
      <c r="D15" s="51"/>
      <c r="E15" s="21">
        <v>0.55000000000000004</v>
      </c>
      <c r="F15" s="52"/>
      <c r="G15" s="7">
        <f t="shared" si="0"/>
        <v>0</v>
      </c>
    </row>
    <row r="16" spans="1:9" x14ac:dyDescent="0.3">
      <c r="A16" s="45"/>
      <c r="B16" s="46"/>
      <c r="C16" s="19"/>
      <c r="D16" s="20"/>
      <c r="E16" s="21">
        <v>0.55000000000000004</v>
      </c>
      <c r="F16" s="21"/>
      <c r="G16" s="7">
        <f t="shared" ref="G16:G29" si="1">D16*E16+F16</f>
        <v>0</v>
      </c>
    </row>
    <row r="17" spans="1:7" x14ac:dyDescent="0.3">
      <c r="A17" s="45"/>
      <c r="B17" s="46"/>
      <c r="C17" s="19"/>
      <c r="D17" s="20"/>
      <c r="E17" s="21">
        <v>0.55000000000000004</v>
      </c>
      <c r="F17" s="21"/>
      <c r="G17" s="7">
        <f t="shared" si="1"/>
        <v>0</v>
      </c>
    </row>
    <row r="18" spans="1:7" x14ac:dyDescent="0.3">
      <c r="A18" s="45"/>
      <c r="B18" s="46"/>
      <c r="C18" s="19"/>
      <c r="D18" s="20"/>
      <c r="E18" s="21">
        <v>0.55000000000000004</v>
      </c>
      <c r="F18" s="21"/>
      <c r="G18" s="7">
        <f t="shared" si="1"/>
        <v>0</v>
      </c>
    </row>
    <row r="19" spans="1:7" x14ac:dyDescent="0.3">
      <c r="A19" s="45"/>
      <c r="B19" s="46"/>
      <c r="C19" s="19"/>
      <c r="D19" s="20"/>
      <c r="E19" s="21">
        <v>0.55000000000000004</v>
      </c>
      <c r="F19" s="21"/>
      <c r="G19" s="7">
        <f t="shared" si="1"/>
        <v>0</v>
      </c>
    </row>
    <row r="20" spans="1:7" x14ac:dyDescent="0.3">
      <c r="A20" s="45"/>
      <c r="B20" s="46"/>
      <c r="C20" s="19"/>
      <c r="D20" s="20"/>
      <c r="E20" s="21">
        <v>0.55000000000000004</v>
      </c>
      <c r="F20" s="21"/>
      <c r="G20" s="7">
        <f t="shared" si="1"/>
        <v>0</v>
      </c>
    </row>
    <row r="21" spans="1:7" x14ac:dyDescent="0.3">
      <c r="A21" s="45"/>
      <c r="B21" s="46"/>
      <c r="C21" s="19"/>
      <c r="D21" s="20"/>
      <c r="E21" s="21">
        <v>0.55000000000000004</v>
      </c>
      <c r="F21" s="21"/>
      <c r="G21" s="7">
        <f t="shared" si="1"/>
        <v>0</v>
      </c>
    </row>
    <row r="22" spans="1:7" x14ac:dyDescent="0.3">
      <c r="A22" s="45"/>
      <c r="B22" s="46"/>
      <c r="C22" s="19"/>
      <c r="D22" s="20"/>
      <c r="E22" s="21">
        <v>0.55000000000000004</v>
      </c>
      <c r="F22" s="21"/>
      <c r="G22" s="7">
        <f t="shared" si="1"/>
        <v>0</v>
      </c>
    </row>
    <row r="23" spans="1:7" x14ac:dyDescent="0.3">
      <c r="A23" s="45"/>
      <c r="B23" s="46"/>
      <c r="C23" s="19"/>
      <c r="D23" s="20"/>
      <c r="E23" s="21">
        <v>0.55000000000000004</v>
      </c>
      <c r="F23" s="21"/>
      <c r="G23" s="7">
        <f t="shared" si="1"/>
        <v>0</v>
      </c>
    </row>
    <row r="24" spans="1:7" x14ac:dyDescent="0.3">
      <c r="A24" s="45"/>
      <c r="B24" s="46"/>
      <c r="C24" s="19"/>
      <c r="D24" s="20"/>
      <c r="E24" s="21">
        <v>0.55000000000000004</v>
      </c>
      <c r="F24" s="21"/>
      <c r="G24" s="7">
        <f t="shared" si="1"/>
        <v>0</v>
      </c>
    </row>
    <row r="25" spans="1:7" x14ac:dyDescent="0.3">
      <c r="A25" s="45"/>
      <c r="B25" s="46"/>
      <c r="C25" s="19"/>
      <c r="D25" s="20"/>
      <c r="E25" s="21">
        <v>0.55000000000000004</v>
      </c>
      <c r="F25" s="21"/>
      <c r="G25" s="7">
        <f t="shared" si="1"/>
        <v>0</v>
      </c>
    </row>
    <row r="26" spans="1:7" x14ac:dyDescent="0.3">
      <c r="A26" s="45"/>
      <c r="B26" s="46"/>
      <c r="C26" s="19"/>
      <c r="D26" s="20"/>
      <c r="E26" s="21">
        <v>0.55000000000000004</v>
      </c>
      <c r="F26" s="21"/>
      <c r="G26" s="7">
        <f t="shared" si="1"/>
        <v>0</v>
      </c>
    </row>
    <row r="27" spans="1:7" x14ac:dyDescent="0.3">
      <c r="A27" s="45"/>
      <c r="B27" s="46"/>
      <c r="C27" s="19"/>
      <c r="D27" s="20"/>
      <c r="E27" s="21">
        <v>0.55000000000000004</v>
      </c>
      <c r="F27" s="21"/>
      <c r="G27" s="7">
        <f t="shared" si="1"/>
        <v>0</v>
      </c>
    </row>
    <row r="28" spans="1:7" x14ac:dyDescent="0.3">
      <c r="A28" s="45"/>
      <c r="B28" s="45"/>
      <c r="C28" s="39"/>
      <c r="D28" s="20"/>
      <c r="E28" s="21">
        <v>0.55000000000000004</v>
      </c>
      <c r="F28" s="21"/>
      <c r="G28" s="7">
        <f t="shared" si="1"/>
        <v>0</v>
      </c>
    </row>
    <row r="29" spans="1:7" ht="15" thickBot="1" x14ac:dyDescent="0.35">
      <c r="A29" s="45"/>
      <c r="B29" s="45"/>
      <c r="C29" s="39"/>
      <c r="D29" s="22"/>
      <c r="E29" s="21">
        <v>0.55000000000000004</v>
      </c>
      <c r="F29" s="23"/>
      <c r="G29" s="40">
        <f t="shared" si="1"/>
        <v>0</v>
      </c>
    </row>
    <row r="30" spans="1:7" ht="15" thickBot="1" x14ac:dyDescent="0.35">
      <c r="A30" s="38"/>
      <c r="B30" s="38"/>
      <c r="C30" s="41" t="s">
        <v>17</v>
      </c>
      <c r="D30" s="42">
        <f>SUM(D13:D29)</f>
        <v>0</v>
      </c>
      <c r="E30" s="43" t="s">
        <v>24</v>
      </c>
      <c r="F30" s="47">
        <f>SUM(F13:F29)</f>
        <v>0</v>
      </c>
      <c r="G30" s="44"/>
    </row>
    <row r="31" spans="1:7" ht="15" thickBot="1" x14ac:dyDescent="0.35">
      <c r="A31"/>
      <c r="B31"/>
      <c r="C31" s="41" t="s">
        <v>23</v>
      </c>
      <c r="D31" s="49">
        <f>D30*0.55</f>
        <v>0</v>
      </c>
      <c r="E31" s="59" t="s">
        <v>16</v>
      </c>
      <c r="F31" s="60"/>
      <c r="G31" s="48">
        <f>SUM(G13:G30)</f>
        <v>0</v>
      </c>
    </row>
    <row r="32" spans="1:7" x14ac:dyDescent="0.3">
      <c r="A32" t="s">
        <v>8</v>
      </c>
      <c r="B32" t="s">
        <v>9</v>
      </c>
      <c r="C32" t="s">
        <v>3</v>
      </c>
      <c r="D32"/>
      <c r="E32"/>
      <c r="F32"/>
      <c r="G32"/>
    </row>
    <row r="33" spans="1:7" ht="20.100000000000001" customHeight="1" x14ac:dyDescent="0.3">
      <c r="A33" s="30"/>
      <c r="B33" s="12"/>
      <c r="C33" s="24"/>
      <c r="D33" s="25"/>
      <c r="E33" s="25"/>
      <c r="F33" s="25"/>
      <c r="G33" s="26"/>
    </row>
    <row r="34" spans="1:7" x14ac:dyDescent="0.3">
      <c r="A34" s="1" t="s">
        <v>8</v>
      </c>
      <c r="B34" s="1" t="s">
        <v>9</v>
      </c>
      <c r="C34" s="1" t="s">
        <v>10</v>
      </c>
    </row>
    <row r="35" spans="1:7" ht="21" customHeight="1" x14ac:dyDescent="0.3">
      <c r="A35" s="29"/>
      <c r="B35" s="28"/>
      <c r="C35" s="24"/>
      <c r="D35" s="25"/>
      <c r="E35" s="25"/>
      <c r="F35" s="25"/>
      <c r="G35" s="26"/>
    </row>
  </sheetData>
  <sheetProtection selectLockedCells="1"/>
  <mergeCells count="7">
    <mergeCell ref="E31:F31"/>
    <mergeCell ref="C9:G9"/>
    <mergeCell ref="B5:C5"/>
    <mergeCell ref="B7:D7"/>
    <mergeCell ref="B8:D8"/>
    <mergeCell ref="F5:G5"/>
    <mergeCell ref="C10:G10"/>
  </mergeCells>
  <phoneticPr fontId="9" type="noConversion"/>
  <pageMargins left="0.25" right="0.25" top="0.75" bottom="0.75" header="0.3" footer="0.3"/>
  <pageSetup paperSize="9" orientation="portrait" r:id="rId1"/>
  <ignoredErrors>
    <ignoredError sqref="F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</dc:creator>
  <cp:lastModifiedBy>Jimi Koskinen</cp:lastModifiedBy>
  <cp:lastPrinted>2023-01-16T09:43:50Z</cp:lastPrinted>
  <dcterms:created xsi:type="dcterms:W3CDTF">2013-01-24T11:41:49Z</dcterms:created>
  <dcterms:modified xsi:type="dcterms:W3CDTF">2026-01-12T09:51:17Z</dcterms:modified>
</cp:coreProperties>
</file>