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2432" windowHeight="9432"/>
  </bookViews>
  <sheets>
    <sheet name="kirjanpidon ohje" sheetId="3" r:id="rId1"/>
    <sheet name="sisäiset kirjaukset" sheetId="1" r:id="rId2"/>
    <sheet name="selvittelytili" sheetId="5" r:id="rId3"/>
    <sheet name="tase-erittelyt, malli" sheetId="2" r:id="rId4"/>
    <sheet name="muistiotosite" sheetId="4" r:id="rId5"/>
  </sheets>
  <calcPr calcId="179017"/>
</workbook>
</file>

<file path=xl/calcChain.xml><?xml version="1.0" encoding="utf-8"?>
<calcChain xmlns="http://schemas.openxmlformats.org/spreadsheetml/2006/main">
  <c r="F47" i="2" l="1"/>
  <c r="F49" i="2" s="1"/>
  <c r="F35" i="2"/>
  <c r="F26" i="2"/>
  <c r="F19" i="2"/>
  <c r="F21" i="2" s="1"/>
  <c r="F28" i="2" s="1"/>
  <c r="F51" i="2" l="1"/>
</calcChain>
</file>

<file path=xl/sharedStrings.xml><?xml version="1.0" encoding="utf-8"?>
<sst xmlns="http://schemas.openxmlformats.org/spreadsheetml/2006/main" count="104" uniqueCount="83">
  <si>
    <t xml:space="preserve">SISU HOCKEY HÄMEENLINNA RY </t>
  </si>
  <si>
    <t>Kirjanpidon pakollinen liite</t>
  </si>
  <si>
    <t>pvm</t>
  </si>
  <si>
    <t>tosite-nro</t>
  </si>
  <si>
    <t>Selite</t>
  </si>
  <si>
    <t>Joukkue / johtokunta</t>
  </si>
  <si>
    <t>Luettelo seuran sisäisitä kirjanpidon kirjauksista</t>
  </si>
  <si>
    <t>VASTAAVAA</t>
  </si>
  <si>
    <t>Vaihtuvat vastaavat</t>
  </si>
  <si>
    <t>Siirtosaatavat</t>
  </si>
  <si>
    <t>Rahat ja pankkisaamiset</t>
  </si>
  <si>
    <t>Pankkitili</t>
  </si>
  <si>
    <t>Rahat ja pankkisaamiset yhteensä</t>
  </si>
  <si>
    <t>VASTATTAVAA</t>
  </si>
  <si>
    <t>Oma pääoma</t>
  </si>
  <si>
    <t>Tilikauden tulos</t>
  </si>
  <si>
    <t xml:space="preserve">Oma pääoma </t>
  </si>
  <si>
    <t>Vieras pääoma</t>
  </si>
  <si>
    <t>Lyhytaikaiset velat</t>
  </si>
  <si>
    <t xml:space="preserve">Siirtovelat </t>
  </si>
  <si>
    <t xml:space="preserve">Lyhytaikaiset velat </t>
  </si>
  <si>
    <t>Tase-erittelyn laati</t>
  </si>
  <si>
    <t>Firma A</t>
  </si>
  <si>
    <t>Firma B</t>
  </si>
  <si>
    <t>Kulukorvaus A</t>
  </si>
  <si>
    <t>Kulukorvaus B</t>
  </si>
  <si>
    <t>Jäävuoro 1</t>
  </si>
  <si>
    <t>Toimintapääoma tilikauden alussa</t>
  </si>
  <si>
    <t>Allekirjoitus tähän</t>
  </si>
  <si>
    <t>Kirjanpidon laatijan nimi</t>
  </si>
  <si>
    <t>Pelaaja 1, Kausimaksu</t>
  </si>
  <si>
    <t>Pelaaja 2, Kausimaksu</t>
  </si>
  <si>
    <t>Pelaaja 3, Kausimaksu</t>
  </si>
  <si>
    <t>Pelaaja 4, Kausimaksu</t>
  </si>
  <si>
    <t>Firma 1, sponsorimaksu</t>
  </si>
  <si>
    <t>Firma 2, sponsorimaksu</t>
  </si>
  <si>
    <t>Pelaaja 5, varustemyynti</t>
  </si>
  <si>
    <t>Tilikausi 2017</t>
  </si>
  <si>
    <t xml:space="preserve">Sisu Hockey Hämeenlinna ry </t>
  </si>
  <si>
    <t>Kirjanpidon ohjeet</t>
  </si>
  <si>
    <t>Tosite numero</t>
  </si>
  <si>
    <t>Summa</t>
  </si>
  <si>
    <t>Vientiselitys</t>
  </si>
  <si>
    <t>Kirjaus</t>
  </si>
  <si>
    <t>Debet</t>
  </si>
  <si>
    <t>Kredit</t>
  </si>
  <si>
    <t>kp-tili</t>
  </si>
  <si>
    <t>Tilikausi</t>
  </si>
  <si>
    <t>Joukkue</t>
  </si>
  <si>
    <t>MUISTIOTOSITE</t>
  </si>
  <si>
    <t>Luettelo selvittelytilin kirjauksista (1979-tili)</t>
  </si>
  <si>
    <t>TILI DEBET</t>
  </si>
  <si>
    <t>TILI KREDIT</t>
  </si>
  <si>
    <t>Summa EUR</t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</si>
  <si>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14"/>
        <color theme="1"/>
        <rFont val="Calibri"/>
        <family val="2"/>
        <scheme val="minor"/>
      </rPr>
      <t xml:space="preserve">Kirjanpito-ohjelma on tallennettu muistitikulle ja ohjelma avautuu ikonista </t>
    </r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</si>
  <si>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14"/>
        <color theme="1"/>
        <rFont val="Calibri"/>
        <family val="2"/>
        <scheme val="minor"/>
      </rPr>
      <t>Kirjaukset tehdään Päiväkirja-valikon kautta.</t>
    </r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</si>
  <si>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14"/>
        <color theme="1"/>
        <rFont val="Calibri"/>
        <family val="2"/>
        <scheme val="minor"/>
      </rPr>
      <t>Tositteet kirjataan tiliotteiden päivämäärillä.</t>
    </r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</si>
  <si>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14"/>
        <color theme="1"/>
        <rFont val="Calibri"/>
        <family val="2"/>
        <scheme val="minor"/>
      </rPr>
      <t xml:space="preserve">Kirjoita sellainen vientiselite, että vientiselitteiden perustella Sinun on helppo lukea pää- ja päiväkirjaa. </t>
    </r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</si>
  <si>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14"/>
        <color theme="1"/>
        <rFont val="Calibri"/>
        <family val="2"/>
        <scheme val="minor"/>
      </rPr>
      <t xml:space="preserve">Muista aina tallentaa tekemäsi kirjaukset poistuessasi ohjelmasta. </t>
    </r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</si>
  <si>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14"/>
        <color theme="1"/>
        <rFont val="Calibri"/>
        <family val="2"/>
        <scheme val="minor"/>
      </rPr>
      <t>Selvittelytilille (tili 1979) voi kirjata vientejä, joiden kirjaamisen osalta olet epävarma. Kirjaa ylös selvitys ongelmasta taikka epäselvyydestä.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</si>
  <si>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4"/>
        <color theme="1"/>
        <rFont val="Calibri"/>
        <family val="2"/>
        <scheme val="minor"/>
      </rPr>
      <t>Käytä muistiotositetta, jos pankkitapahtumasta ei ole olemassa kuittia tai tositetta (ei koske kausi- ja bussimaksuja yms.).</t>
    </r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</si>
  <si>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14"/>
        <color theme="1"/>
        <rFont val="Calibri"/>
        <family val="2"/>
        <scheme val="minor"/>
      </rPr>
      <t>Tee luettelo joukkueiden/johtokunnan välisistä maksutapahtumista. Kaikki seuran sisäiset tapahtumat eliminoidaan tilinpäätöksessä.</t>
    </r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</si>
  <si>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14"/>
        <color theme="1"/>
        <rFont val="Calibri"/>
        <family val="2"/>
        <scheme val="minor"/>
      </rPr>
      <t>Laadi tilikauden lopussa tase-erittely joukkueen saatavista ja veloista.</t>
    </r>
  </si>
  <si>
    <r>
      <t>-</t>
    </r>
    <r>
      <rPr>
        <b/>
        <sz val="7"/>
        <color theme="1"/>
        <rFont val="Times New Roman"/>
        <family val="1"/>
      </rPr>
      <t xml:space="preserve">         </t>
    </r>
    <r>
      <rPr>
        <b/>
        <sz val="14"/>
        <color theme="1"/>
        <rFont val="Calibri"/>
        <family val="2"/>
        <scheme val="minor"/>
      </rPr>
      <t xml:space="preserve"> Tilikauden lopussa:</t>
    </r>
  </si>
  <si>
    <r>
      <t>o</t>
    </r>
    <r>
      <rPr>
        <b/>
        <sz val="7"/>
        <color theme="1"/>
        <rFont val="Times New Roman"/>
        <family val="1"/>
      </rPr>
      <t xml:space="preserve">   </t>
    </r>
    <r>
      <rPr>
        <b/>
        <sz val="14"/>
        <color theme="1"/>
        <rFont val="Calibri"/>
        <family val="2"/>
        <scheme val="minor"/>
      </rPr>
      <t>Kirjaa tilikauden lopun saatavat ja velat päivämäärälle 30.4.</t>
    </r>
  </si>
  <si>
    <r>
      <t>o</t>
    </r>
    <r>
      <rPr>
        <b/>
        <sz val="7"/>
        <color theme="1"/>
        <rFont val="Times New Roman"/>
        <family val="1"/>
      </rPr>
      <t xml:space="preserve">   </t>
    </r>
    <r>
      <rPr>
        <b/>
        <sz val="14"/>
        <color theme="1"/>
        <rFont val="Calibri"/>
        <family val="2"/>
        <scheme val="minor"/>
      </rPr>
      <t>Saatavat kirjataan per siirtosaamiset (+) (tili 1790) an tulotili (-)</t>
    </r>
  </si>
  <si>
    <r>
      <t>§</t>
    </r>
    <r>
      <rPr>
        <b/>
        <sz val="7"/>
        <color theme="1"/>
        <rFont val="Times New Roman"/>
        <family val="1"/>
      </rPr>
      <t xml:space="preserve">  </t>
    </r>
    <r>
      <rPr>
        <b/>
        <sz val="14"/>
        <color theme="1"/>
        <rFont val="Calibri"/>
        <family val="2"/>
        <scheme val="minor"/>
      </rPr>
      <t>Esim maksamatta oleva kausimaksu 1790 / 3001</t>
    </r>
  </si>
  <si>
    <r>
      <t>o</t>
    </r>
    <r>
      <rPr>
        <b/>
        <sz val="7"/>
        <color theme="1"/>
        <rFont val="Times New Roman"/>
        <family val="1"/>
      </rPr>
      <t xml:space="preserve">   </t>
    </r>
    <r>
      <rPr>
        <b/>
        <sz val="14"/>
        <color theme="1"/>
        <rFont val="Calibri"/>
        <family val="2"/>
        <scheme val="minor"/>
      </rPr>
      <t>Velat kirjataan per kulutili (+) an siirtovelat (-) (tili 2770)</t>
    </r>
  </si>
  <si>
    <r>
      <t>§</t>
    </r>
    <r>
      <rPr>
        <b/>
        <sz val="7"/>
        <color theme="1"/>
        <rFont val="Times New Roman"/>
        <family val="1"/>
      </rPr>
      <t xml:space="preserve">  </t>
    </r>
    <r>
      <rPr>
        <b/>
        <sz val="14"/>
        <color theme="1"/>
        <rFont val="Calibri"/>
        <family val="2"/>
        <scheme val="minor"/>
      </rPr>
      <t>Esim maksamatta oleva jäävuoromaksu 4003 / 2770</t>
    </r>
  </si>
  <si>
    <t>Kirjanpidon liite</t>
  </si>
  <si>
    <t>Hämeenlinnassa xx.xx.2018</t>
  </si>
  <si>
    <t>VASTATTAVAA 30.4.2018</t>
  </si>
  <si>
    <t>VASTAAVAA 30.4.2018</t>
  </si>
  <si>
    <t>Sisu joukkue NN, tase-erittelyt 30.4.2018</t>
  </si>
  <si>
    <t>Siirtovelat 30.4.2018</t>
  </si>
  <si>
    <t>Siirtosaatavat 30.4.2018</t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</si>
  <si>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b/>
        <sz val="14"/>
        <color theme="1"/>
        <rFont val="Calibri"/>
        <family val="2"/>
        <scheme val="minor"/>
      </rPr>
      <t xml:space="preserve">Tilikauden alussa: 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</si>
  <si>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b/>
        <sz val="14"/>
        <color theme="1"/>
        <rFont val="Calibri"/>
        <family val="2"/>
        <scheme val="minor"/>
      </rPr>
      <t>Edellisen tilikauden saatavat kirjataan kuluvan kauden kirjanpitoon per (+) pankkitili an siirtosaamiset (-) (tili 1790)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</si>
  <si>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b/>
        <sz val="14"/>
        <color theme="1"/>
        <rFont val="Calibri"/>
        <family val="2"/>
        <scheme val="minor"/>
      </rPr>
      <t>Esim edellisen kauden myöhässä maksettu pelaajamaksu 191X / 1790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</si>
  <si>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b/>
        <sz val="14"/>
        <color theme="1"/>
        <rFont val="Calibri"/>
        <family val="2"/>
        <scheme val="minor"/>
      </rPr>
      <t>Tililtä on voitu maksaa kuluja, jotka kuuluvat edellisen tilikauden toimintaan. Tarkista tase-erittelystä, onko kyseinen maksu kirjattu siirtovelaksi 2770-tilille tilinpäätöksessä.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</si>
  <si>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b/>
        <sz val="14"/>
        <color theme="1"/>
        <rFont val="Calibri"/>
        <family val="2"/>
        <scheme val="minor"/>
      </rPr>
      <t xml:space="preserve">Edellisen tilikauden velat kirjataan kuluvan kauden kirjanpitoon per siirtovelat (+) (tili 2770) an pankkitili (-) 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</si>
  <si>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b/>
        <sz val="14"/>
        <color theme="1"/>
        <rFont val="Calibri"/>
        <family val="2"/>
        <scheme val="minor"/>
      </rPr>
      <t>Esim edellisen vuoden huhtikuun jäävuoromaksu, joka on maksettu toukokuussa 2770 / 191X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</si>
  <si>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b/>
        <sz val="14"/>
        <color theme="1"/>
        <rFont val="Calibri"/>
        <family val="2"/>
        <scheme val="minor"/>
      </rPr>
      <t xml:space="preserve">Tilille voi erityisesti tilikauden alussa tulla maksuja, jotka kuuluvat edellisen tilikauden toimintaan.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</si>
</sst>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7"/>
      <color theme="1"/>
      <name val="Times New Roman"/>
      <family val="1"/>
    </font>
    <font>
      <sz val="14"/>
      <color theme="1"/>
      <name val="Courier New"/>
      <family val="3"/>
    </font>
    <font>
      <sz val="14"/>
      <color theme="1"/>
      <name val="Wingdings"/>
      <charset val="2"/>
    </font>
    <font>
      <b/>
      <sz val="7"/>
      <color theme="1"/>
      <name val="Times New Roman"/>
      <family val="1"/>
    </font>
    <font>
      <b/>
      <sz val="14"/>
      <color theme="1"/>
      <name val="Courier New"/>
      <family val="3"/>
    </font>
    <font>
      <b/>
      <sz val="14"/>
      <color theme="1"/>
      <name val="Wingdings"/>
      <charset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0" fillId="0" borderId="3" xfId="0" applyBorder="1" applyAlignment="1">
      <alignment horizontal="center" wrapText="1"/>
    </xf>
    <xf numFmtId="0" fontId="0" fillId="0" borderId="5" xfId="0" applyBorder="1"/>
    <xf numFmtId="0" fontId="0" fillId="0" borderId="6" xfId="0" applyBorder="1"/>
    <xf numFmtId="4" fontId="0" fillId="0" borderId="7" xfId="0" applyNumberFormat="1" applyBorder="1"/>
    <xf numFmtId="4" fontId="0" fillId="0" borderId="8" xfId="0" applyNumberFormat="1" applyBorder="1"/>
    <xf numFmtId="0" fontId="3" fillId="0" borderId="0" xfId="0" applyFont="1" applyAlignment="1">
      <alignment horizontal="left"/>
    </xf>
    <xf numFmtId="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4" fontId="3" fillId="0" borderId="0" xfId="0" applyNumberFormat="1" applyFont="1" applyBorder="1"/>
    <xf numFmtId="0" fontId="3" fillId="0" borderId="0" xfId="0" applyFont="1" applyBorder="1"/>
    <xf numFmtId="0" fontId="3" fillId="0" borderId="0" xfId="0" applyFont="1"/>
    <xf numFmtId="4" fontId="0" fillId="0" borderId="0" xfId="0" applyNumberFormat="1"/>
    <xf numFmtId="0" fontId="5" fillId="0" borderId="0" xfId="0" applyFont="1"/>
    <xf numFmtId="4" fontId="5" fillId="0" borderId="0" xfId="0" applyNumberFormat="1" applyFont="1"/>
    <xf numFmtId="0" fontId="6" fillId="0" borderId="0" xfId="0" applyFont="1"/>
    <xf numFmtId="4" fontId="6" fillId="0" borderId="0" xfId="0" applyNumberFormat="1" applyFont="1"/>
    <xf numFmtId="4" fontId="6" fillId="0" borderId="0" xfId="0" applyNumberFormat="1" applyFont="1" applyBorder="1"/>
    <xf numFmtId="4" fontId="6" fillId="0" borderId="1" xfId="0" applyNumberFormat="1" applyFont="1" applyBorder="1"/>
    <xf numFmtId="0" fontId="5" fillId="0" borderId="10" xfId="0" applyFont="1" applyBorder="1"/>
    <xf numFmtId="4" fontId="5" fillId="0" borderId="10" xfId="0" applyNumberFormat="1" applyFont="1" applyBorder="1"/>
    <xf numFmtId="0" fontId="5" fillId="0" borderId="0" xfId="0" applyFont="1" applyBorder="1"/>
    <xf numFmtId="4" fontId="5" fillId="0" borderId="0" xfId="0" applyNumberFormat="1" applyFont="1" applyBorder="1"/>
    <xf numFmtId="0" fontId="1" fillId="0" borderId="10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11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left"/>
    </xf>
    <xf numFmtId="0" fontId="0" fillId="0" borderId="0" xfId="0" applyBorder="1"/>
    <xf numFmtId="4" fontId="0" fillId="0" borderId="0" xfId="0" applyNumberFormat="1" applyBorder="1"/>
    <xf numFmtId="0" fontId="1" fillId="0" borderId="0" xfId="0" applyFont="1"/>
    <xf numFmtId="0" fontId="1" fillId="0" borderId="0" xfId="0" applyFont="1" applyBorder="1"/>
    <xf numFmtId="4" fontId="1" fillId="0" borderId="0" xfId="0" applyNumberFormat="1" applyFont="1" applyBorder="1"/>
    <xf numFmtId="0" fontId="0" fillId="0" borderId="3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4" fontId="0" fillId="0" borderId="15" xfId="0" applyNumberFormat="1" applyBorder="1"/>
    <xf numFmtId="4" fontId="0" fillId="0" borderId="16" xfId="0" applyNumberFormat="1" applyBorder="1"/>
    <xf numFmtId="0" fontId="0" fillId="0" borderId="17" xfId="0" applyBorder="1" applyAlignment="1">
      <alignment horizontal="center" wrapText="1"/>
    </xf>
    <xf numFmtId="0" fontId="0" fillId="0" borderId="12" xfId="0" applyBorder="1"/>
    <xf numFmtId="0" fontId="0" fillId="0" borderId="8" xfId="0" applyBorder="1"/>
    <xf numFmtId="0" fontId="0" fillId="0" borderId="9" xfId="0" applyBorder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 indent="5"/>
    </xf>
    <xf numFmtId="0" fontId="10" fillId="0" borderId="0" xfId="0" applyFont="1" applyAlignment="1">
      <alignment horizontal="left" vertical="center" indent="10"/>
    </xf>
    <xf numFmtId="0" fontId="11" fillId="0" borderId="0" xfId="0" applyFont="1" applyAlignment="1">
      <alignment horizontal="left" vertical="center" indent="15"/>
    </xf>
    <xf numFmtId="0" fontId="7" fillId="0" borderId="0" xfId="0" applyFont="1" applyAlignment="1">
      <alignment horizontal="left" vertical="center" indent="5"/>
    </xf>
    <xf numFmtId="0" fontId="13" fillId="0" borderId="0" xfId="0" applyFont="1" applyAlignment="1">
      <alignment horizontal="left" vertical="center" indent="10"/>
    </xf>
    <xf numFmtId="0" fontId="14" fillId="0" borderId="0" xfId="0" applyFont="1" applyAlignment="1">
      <alignment horizontal="left" vertical="center" indent="15"/>
    </xf>
    <xf numFmtId="0" fontId="10" fillId="0" borderId="0" xfId="0" applyFont="1" applyAlignment="1">
      <alignment horizontal="left" vertical="center" indent="12"/>
    </xf>
    <xf numFmtId="0" fontId="7" fillId="0" borderId="0" xfId="0" applyFont="1" applyAlignment="1">
      <alignment horizontal="left" vertical="center" indent="15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590550</xdr:colOff>
      <xdr:row>2</xdr:row>
      <xdr:rowOff>41077</xdr:rowOff>
    </xdr:from>
    <xdr:to>
      <xdr:col>11</xdr:col>
      <xdr:colOff>561975</xdr:colOff>
      <xdr:row>4</xdr:row>
      <xdr:rowOff>85725</xdr:rowOff>
    </xdr:to>
    <xdr:pic>
      <xdr:nvPicPr>
        <xdr:cNvPr id="7" name="Kuva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517327"/>
          <a:ext cx="1190625" cy="520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7"/>
  <sheetViews>
    <sheetView tabSelected="1" topLeftCell="A23" workbookViewId="0">
      <selection activeCell="R25" sqref="R25"/>
    </sheetView>
  </sheetViews>
  <sheetFormatPr defaultRowHeight="14.4" x14ac:dyDescent="0.3"/>
  <sheetData>
    <row r="1" spans="1:4" ht="18" x14ac:dyDescent="0.35">
      <c r="A1" s="52" t="s">
        <v>0</v>
      </c>
      <c r="B1" s="1"/>
      <c r="C1" s="1"/>
      <c r="D1" s="1"/>
    </row>
    <row r="2" spans="1:4" ht="18.75" x14ac:dyDescent="0.25">
      <c r="A2" s="52" t="s">
        <v>39</v>
      </c>
    </row>
    <row r="3" spans="1:4" ht="18.75" x14ac:dyDescent="0.25">
      <c r="A3" s="52"/>
    </row>
    <row r="4" spans="1:4" ht="18" x14ac:dyDescent="0.3">
      <c r="A4" s="53" t="s">
        <v>54</v>
      </c>
    </row>
    <row r="6" spans="1:4" ht="18" x14ac:dyDescent="0.3">
      <c r="A6" s="53" t="s">
        <v>55</v>
      </c>
    </row>
    <row r="7" spans="1:4" ht="18.75" x14ac:dyDescent="0.25">
      <c r="A7" s="53"/>
    </row>
    <row r="8" spans="1:4" ht="18" x14ac:dyDescent="0.3">
      <c r="A8" s="53" t="s">
        <v>56</v>
      </c>
    </row>
    <row r="9" spans="1:4" ht="18.75" x14ac:dyDescent="0.25">
      <c r="A9" s="53"/>
    </row>
    <row r="10" spans="1:4" ht="18" x14ac:dyDescent="0.3">
      <c r="A10" s="53" t="s">
        <v>57</v>
      </c>
    </row>
    <row r="11" spans="1:4" ht="18.75" x14ac:dyDescent="0.25">
      <c r="A11" s="53"/>
    </row>
    <row r="12" spans="1:4" ht="18" x14ac:dyDescent="0.3">
      <c r="A12" s="53" t="s">
        <v>58</v>
      </c>
    </row>
    <row r="13" spans="1:4" ht="18.75" x14ac:dyDescent="0.25">
      <c r="A13" s="53"/>
    </row>
    <row r="14" spans="1:4" ht="18" x14ac:dyDescent="0.3">
      <c r="A14" s="53" t="s">
        <v>59</v>
      </c>
    </row>
    <row r="15" spans="1:4" ht="18" x14ac:dyDescent="0.3">
      <c r="A15" s="54" t="s">
        <v>60</v>
      </c>
    </row>
    <row r="16" spans="1:4" ht="18.75" x14ac:dyDescent="0.25">
      <c r="A16" s="54"/>
    </row>
    <row r="17" spans="1:1" ht="18" x14ac:dyDescent="0.3">
      <c r="A17" s="53" t="s">
        <v>61</v>
      </c>
    </row>
    <row r="18" spans="1:1" ht="18.75" x14ac:dyDescent="0.25">
      <c r="A18" s="53"/>
    </row>
    <row r="19" spans="1:1" s="40" customFormat="1" ht="18" x14ac:dyDescent="0.3">
      <c r="A19" s="56" t="s">
        <v>63</v>
      </c>
    </row>
    <row r="20" spans="1:1" s="40" customFormat="1" ht="18.600000000000001" x14ac:dyDescent="0.3">
      <c r="A20" s="57" t="s">
        <v>64</v>
      </c>
    </row>
    <row r="21" spans="1:1" s="40" customFormat="1" ht="18.600000000000001" x14ac:dyDescent="0.3">
      <c r="A21" s="57" t="s">
        <v>65</v>
      </c>
    </row>
    <row r="22" spans="1:1" s="40" customFormat="1" ht="18" x14ac:dyDescent="0.3">
      <c r="A22" s="58" t="s">
        <v>66</v>
      </c>
    </row>
    <row r="23" spans="1:1" s="40" customFormat="1" ht="18.600000000000001" x14ac:dyDescent="0.3">
      <c r="A23" s="57" t="s">
        <v>67</v>
      </c>
    </row>
    <row r="24" spans="1:1" s="40" customFormat="1" ht="18" x14ac:dyDescent="0.3">
      <c r="A24" s="58" t="s">
        <v>68</v>
      </c>
    </row>
    <row r="25" spans="1:1" ht="18" x14ac:dyDescent="0.25">
      <c r="A25" s="55"/>
    </row>
    <row r="26" spans="1:1" ht="18" x14ac:dyDescent="0.3">
      <c r="A26" s="53" t="s">
        <v>62</v>
      </c>
    </row>
    <row r="29" spans="1:1" ht="18" x14ac:dyDescent="0.3">
      <c r="A29" s="53" t="s">
        <v>76</v>
      </c>
    </row>
    <row r="30" spans="1:1" ht="18" x14ac:dyDescent="0.3">
      <c r="A30" s="59" t="s">
        <v>82</v>
      </c>
    </row>
    <row r="31" spans="1:1" ht="18.75" x14ac:dyDescent="0.25">
      <c r="A31" s="59"/>
    </row>
    <row r="32" spans="1:1" ht="18" x14ac:dyDescent="0.3">
      <c r="A32" s="59" t="s">
        <v>77</v>
      </c>
    </row>
    <row r="33" spans="1:1" ht="18" x14ac:dyDescent="0.3">
      <c r="A33" s="55" t="s">
        <v>78</v>
      </c>
    </row>
    <row r="34" spans="1:1" ht="18.75" x14ac:dyDescent="0.25">
      <c r="A34" s="60"/>
    </row>
    <row r="35" spans="1:1" ht="18" x14ac:dyDescent="0.3">
      <c r="A35" s="59" t="s">
        <v>79</v>
      </c>
    </row>
    <row r="36" spans="1:1" ht="18" x14ac:dyDescent="0.3">
      <c r="A36" s="59" t="s">
        <v>80</v>
      </c>
    </row>
    <row r="37" spans="1:1" ht="18" x14ac:dyDescent="0.3">
      <c r="A37" s="55" t="s">
        <v>81</v>
      </c>
    </row>
  </sheetData>
  <pageMargins left="0.7" right="0.7" top="0.75" bottom="0.75" header="0.3" footer="0.3"/>
  <pageSetup paperSize="9" scale="84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6" zoomScaleNormal="100" workbookViewId="0">
      <selection activeCell="A27" sqref="A27:XFD34"/>
    </sheetView>
  </sheetViews>
  <sheetFormatPr defaultRowHeight="14.4" x14ac:dyDescent="0.3"/>
  <cols>
    <col min="1" max="1" width="11.44140625" customWidth="1"/>
    <col min="2" max="2" width="6.88671875" customWidth="1"/>
    <col min="3" max="3" width="20.109375" customWidth="1"/>
    <col min="4" max="4" width="29.6640625" customWidth="1"/>
    <col min="5" max="5" width="9.88671875" customWidth="1"/>
    <col min="6" max="6" width="10.5546875" customWidth="1"/>
    <col min="7" max="7" width="10" customWidth="1"/>
  </cols>
  <sheetData>
    <row r="1" spans="1:7" ht="18" x14ac:dyDescent="0.35">
      <c r="A1" s="1" t="s">
        <v>0</v>
      </c>
      <c r="B1" s="1"/>
      <c r="C1" s="1"/>
      <c r="D1" s="1"/>
      <c r="E1" s="1"/>
    </row>
    <row r="2" spans="1:7" ht="15" x14ac:dyDescent="0.25">
      <c r="A2" t="s">
        <v>1</v>
      </c>
    </row>
    <row r="4" spans="1:7" s="40" customFormat="1" x14ac:dyDescent="0.3">
      <c r="A4" s="40" t="s">
        <v>6</v>
      </c>
    </row>
    <row r="5" spans="1:7" ht="15.75" thickBot="1" x14ac:dyDescent="0.3"/>
    <row r="6" spans="1:7" ht="36" customHeight="1" thickBot="1" x14ac:dyDescent="0.3">
      <c r="A6" s="4" t="s">
        <v>2</v>
      </c>
      <c r="B6" s="5" t="s">
        <v>3</v>
      </c>
      <c r="C6" s="4" t="s">
        <v>5</v>
      </c>
      <c r="D6" s="44" t="s">
        <v>4</v>
      </c>
      <c r="E6" s="48" t="s">
        <v>53</v>
      </c>
      <c r="F6" s="45" t="s">
        <v>51</v>
      </c>
      <c r="G6" s="43" t="s">
        <v>52</v>
      </c>
    </row>
    <row r="7" spans="1:7" ht="32.25" customHeight="1" x14ac:dyDescent="0.25">
      <c r="A7" s="3"/>
      <c r="B7" s="3"/>
      <c r="C7" s="3"/>
      <c r="D7" s="6"/>
      <c r="E7" s="49"/>
      <c r="F7" s="46"/>
      <c r="G7" s="8"/>
    </row>
    <row r="8" spans="1:7" ht="32.25" customHeight="1" x14ac:dyDescent="0.25">
      <c r="A8" s="2"/>
      <c r="B8" s="2"/>
      <c r="C8" s="2"/>
      <c r="D8" s="7"/>
      <c r="E8" s="50"/>
      <c r="F8" s="47"/>
      <c r="G8" s="9"/>
    </row>
    <row r="9" spans="1:7" ht="32.25" customHeight="1" x14ac:dyDescent="0.25">
      <c r="A9" s="2"/>
      <c r="B9" s="2"/>
      <c r="C9" s="2"/>
      <c r="D9" s="7"/>
      <c r="E9" s="50"/>
      <c r="F9" s="47"/>
      <c r="G9" s="9"/>
    </row>
    <row r="10" spans="1:7" ht="32.25" customHeight="1" x14ac:dyDescent="0.25">
      <c r="A10" s="2"/>
      <c r="B10" s="2"/>
      <c r="C10" s="2"/>
      <c r="D10" s="7"/>
      <c r="E10" s="50"/>
      <c r="F10" s="47"/>
      <c r="G10" s="9"/>
    </row>
    <row r="11" spans="1:7" ht="32.25" customHeight="1" x14ac:dyDescent="0.25">
      <c r="A11" s="2"/>
      <c r="B11" s="2"/>
      <c r="C11" s="2"/>
      <c r="D11" s="7"/>
      <c r="E11" s="50"/>
      <c r="F11" s="47"/>
      <c r="G11" s="9"/>
    </row>
    <row r="12" spans="1:7" ht="32.25" customHeight="1" x14ac:dyDescent="0.25">
      <c r="A12" s="2"/>
      <c r="B12" s="2"/>
      <c r="C12" s="2"/>
      <c r="D12" s="7"/>
      <c r="E12" s="50"/>
      <c r="F12" s="47"/>
      <c r="G12" s="9"/>
    </row>
    <row r="13" spans="1:7" ht="32.25" customHeight="1" x14ac:dyDescent="0.25">
      <c r="A13" s="2"/>
      <c r="B13" s="2"/>
      <c r="C13" s="2"/>
      <c r="D13" s="7"/>
      <c r="E13" s="50"/>
      <c r="F13" s="47"/>
      <c r="G13" s="9"/>
    </row>
    <row r="14" spans="1:7" ht="32.25" customHeight="1" x14ac:dyDescent="0.25">
      <c r="A14" s="2"/>
      <c r="B14" s="2"/>
      <c r="C14" s="2"/>
      <c r="D14" s="7"/>
      <c r="E14" s="50"/>
      <c r="F14" s="47"/>
      <c r="G14" s="9"/>
    </row>
    <row r="15" spans="1:7" ht="32.25" customHeight="1" x14ac:dyDescent="0.25">
      <c r="A15" s="2"/>
      <c r="B15" s="2"/>
      <c r="C15" s="2"/>
      <c r="D15" s="7"/>
      <c r="E15" s="50"/>
      <c r="F15" s="47"/>
      <c r="G15" s="9"/>
    </row>
    <row r="16" spans="1:7" s="38" customFormat="1" ht="32.25" customHeight="1" x14ac:dyDescent="0.25">
      <c r="A16" s="2"/>
      <c r="B16" s="2"/>
      <c r="C16" s="2"/>
      <c r="D16" s="7"/>
      <c r="E16" s="50"/>
      <c r="F16" s="47"/>
      <c r="G16" s="9"/>
    </row>
    <row r="17" spans="1:7" ht="32.25" customHeight="1" x14ac:dyDescent="0.25">
      <c r="A17" s="2"/>
      <c r="B17" s="2"/>
      <c r="C17" s="2"/>
      <c r="D17" s="7"/>
      <c r="E17" s="50"/>
      <c r="F17" s="47"/>
      <c r="G17" s="9"/>
    </row>
    <row r="18" spans="1:7" ht="30.75" customHeight="1" x14ac:dyDescent="0.25">
      <c r="A18" s="2"/>
      <c r="B18" s="2"/>
      <c r="C18" s="2"/>
      <c r="D18" s="7"/>
      <c r="E18" s="50"/>
      <c r="F18" s="47"/>
      <c r="G18" s="9"/>
    </row>
    <row r="19" spans="1:7" ht="30.75" customHeight="1" x14ac:dyDescent="0.25">
      <c r="A19" s="2"/>
      <c r="B19" s="2"/>
      <c r="C19" s="2"/>
      <c r="D19" s="7"/>
      <c r="E19" s="50"/>
      <c r="F19" s="47"/>
      <c r="G19" s="9"/>
    </row>
    <row r="20" spans="1:7" ht="30.75" customHeight="1" x14ac:dyDescent="0.25">
      <c r="A20" s="2"/>
      <c r="B20" s="2"/>
      <c r="C20" s="2"/>
      <c r="D20" s="7"/>
      <c r="E20" s="50"/>
      <c r="F20" s="47"/>
      <c r="G20" s="9"/>
    </row>
    <row r="21" spans="1:7" ht="30.75" customHeight="1" x14ac:dyDescent="0.3">
      <c r="A21" s="2"/>
      <c r="B21" s="2"/>
      <c r="C21" s="2"/>
      <c r="D21" s="7"/>
      <c r="E21" s="50"/>
      <c r="F21" s="47"/>
      <c r="G21" s="9"/>
    </row>
    <row r="22" spans="1:7" ht="30.75" customHeight="1" x14ac:dyDescent="0.3">
      <c r="A22" s="2"/>
      <c r="B22" s="2"/>
      <c r="C22" s="2"/>
      <c r="D22" s="7"/>
      <c r="E22" s="50"/>
      <c r="F22" s="47"/>
      <c r="G22" s="9"/>
    </row>
    <row r="23" spans="1:7" ht="30.75" customHeight="1" x14ac:dyDescent="0.3">
      <c r="A23" s="2"/>
      <c r="B23" s="2"/>
      <c r="C23" s="2"/>
      <c r="D23" s="7"/>
      <c r="E23" s="50"/>
      <c r="F23" s="47"/>
      <c r="G23" s="9"/>
    </row>
    <row r="24" spans="1:7" ht="30.75" customHeight="1" x14ac:dyDescent="0.3">
      <c r="A24" s="2"/>
      <c r="B24" s="2"/>
      <c r="C24" s="2"/>
      <c r="D24" s="7"/>
      <c r="E24" s="50"/>
      <c r="F24" s="47"/>
      <c r="G24" s="9"/>
    </row>
    <row r="25" spans="1:7" ht="30.75" customHeight="1" x14ac:dyDescent="0.3">
      <c r="A25" s="2"/>
      <c r="B25" s="2"/>
      <c r="C25" s="2"/>
      <c r="D25" s="7"/>
      <c r="E25" s="50"/>
      <c r="F25" s="47"/>
      <c r="G25" s="9"/>
    </row>
    <row r="26" spans="1:7" ht="30.75" customHeight="1" x14ac:dyDescent="0.3">
      <c r="A26" s="2"/>
      <c r="B26" s="2"/>
      <c r="C26" s="2"/>
      <c r="D26" s="7"/>
      <c r="E26" s="50"/>
      <c r="F26" s="47"/>
      <c r="G26" s="9"/>
    </row>
  </sheetData>
  <pageMargins left="0.25" right="0.25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K22" sqref="K22"/>
    </sheetView>
  </sheetViews>
  <sheetFormatPr defaultRowHeight="14.4" x14ac:dyDescent="0.3"/>
  <cols>
    <col min="1" max="1" width="11.44140625" customWidth="1"/>
    <col min="2" max="2" width="6.88671875" customWidth="1"/>
    <col min="3" max="3" width="20.109375" customWidth="1"/>
    <col min="4" max="4" width="29.6640625" customWidth="1"/>
    <col min="5" max="5" width="9.88671875" customWidth="1"/>
    <col min="6" max="6" width="10.5546875" customWidth="1"/>
    <col min="7" max="7" width="10" customWidth="1"/>
  </cols>
  <sheetData>
    <row r="1" spans="1:7" ht="18" x14ac:dyDescent="0.35">
      <c r="A1" s="1" t="s">
        <v>0</v>
      </c>
      <c r="B1" s="1"/>
      <c r="C1" s="1"/>
      <c r="D1" s="1"/>
      <c r="E1" s="1"/>
    </row>
    <row r="2" spans="1:7" ht="15" x14ac:dyDescent="0.25">
      <c r="A2" t="s">
        <v>69</v>
      </c>
    </row>
    <row r="3" spans="1:7" s="40" customFormat="1" ht="32.25" customHeight="1" x14ac:dyDescent="0.25">
      <c r="A3" s="40" t="s">
        <v>50</v>
      </c>
      <c r="B3" s="41"/>
      <c r="C3" s="41"/>
      <c r="D3" s="41"/>
      <c r="E3" s="41"/>
      <c r="F3" s="42"/>
      <c r="G3" s="42"/>
    </row>
    <row r="4" spans="1:7" ht="15" customHeight="1" thickBot="1" x14ac:dyDescent="0.3">
      <c r="A4" s="38"/>
      <c r="B4" s="38"/>
      <c r="C4" s="38"/>
      <c r="D4" s="38"/>
      <c r="E4" s="38"/>
      <c r="F4" s="39"/>
      <c r="G4" s="39"/>
    </row>
    <row r="5" spans="1:7" ht="36" customHeight="1" thickBot="1" x14ac:dyDescent="0.3">
      <c r="A5" s="4" t="s">
        <v>2</v>
      </c>
      <c r="B5" s="5" t="s">
        <v>3</v>
      </c>
      <c r="C5" s="61" t="s">
        <v>4</v>
      </c>
      <c r="D5" s="62"/>
      <c r="E5" s="48" t="s">
        <v>53</v>
      </c>
      <c r="F5" s="45" t="s">
        <v>51</v>
      </c>
      <c r="G5" s="43" t="s">
        <v>52</v>
      </c>
    </row>
    <row r="6" spans="1:7" ht="32.25" customHeight="1" x14ac:dyDescent="0.25">
      <c r="A6" s="2"/>
      <c r="B6" s="2"/>
      <c r="C6" s="61"/>
      <c r="D6" s="62"/>
      <c r="E6" s="49"/>
      <c r="F6" s="9"/>
      <c r="G6" s="9"/>
    </row>
    <row r="7" spans="1:7" ht="32.25" customHeight="1" x14ac:dyDescent="0.25">
      <c r="A7" s="2"/>
      <c r="B7" s="2"/>
      <c r="C7" s="61"/>
      <c r="D7" s="62"/>
      <c r="E7" s="50"/>
      <c r="F7" s="9"/>
      <c r="G7" s="9"/>
    </row>
    <row r="8" spans="1:7" ht="32.25" customHeight="1" x14ac:dyDescent="0.25">
      <c r="A8" s="2"/>
      <c r="B8" s="2"/>
      <c r="C8" s="61"/>
      <c r="D8" s="62"/>
      <c r="E8" s="50"/>
      <c r="F8" s="9"/>
      <c r="G8" s="9"/>
    </row>
    <row r="9" spans="1:7" ht="32.25" customHeight="1" x14ac:dyDescent="0.25">
      <c r="A9" s="2"/>
      <c r="B9" s="2"/>
      <c r="C9" s="61"/>
      <c r="D9" s="62"/>
      <c r="E9" s="50"/>
      <c r="F9" s="9"/>
      <c r="G9" s="9"/>
    </row>
    <row r="10" spans="1:7" ht="32.25" customHeight="1" x14ac:dyDescent="0.25">
      <c r="A10" s="2"/>
      <c r="B10" s="2"/>
      <c r="C10" s="61"/>
      <c r="D10" s="62"/>
      <c r="E10" s="50"/>
      <c r="F10" s="9"/>
      <c r="G10" s="9"/>
    </row>
    <row r="11" spans="1:7" ht="32.25" customHeight="1" x14ac:dyDescent="0.25">
      <c r="A11" s="2"/>
      <c r="B11" s="2"/>
      <c r="C11" s="61"/>
      <c r="D11" s="62"/>
      <c r="E11" s="50"/>
      <c r="F11" s="9"/>
      <c r="G11" s="9"/>
    </row>
    <row r="12" spans="1:7" ht="32.25" customHeight="1" x14ac:dyDescent="0.25">
      <c r="A12" s="2"/>
      <c r="B12" s="2"/>
      <c r="C12" s="61"/>
      <c r="D12" s="62"/>
      <c r="E12" s="50"/>
      <c r="F12" s="9"/>
      <c r="G12" s="9"/>
    </row>
    <row r="13" spans="1:7" ht="32.25" customHeight="1" x14ac:dyDescent="0.25">
      <c r="A13" s="3"/>
      <c r="B13" s="3"/>
      <c r="C13" s="61"/>
      <c r="D13" s="62"/>
      <c r="E13" s="50"/>
      <c r="F13" s="9"/>
      <c r="G13" s="9"/>
    </row>
    <row r="14" spans="1:7" ht="32.25" customHeight="1" x14ac:dyDescent="0.25">
      <c r="A14" s="2"/>
      <c r="B14" s="2"/>
      <c r="C14" s="61"/>
      <c r="D14" s="62"/>
      <c r="E14" s="50"/>
      <c r="F14" s="47"/>
      <c r="G14" s="9"/>
    </row>
    <row r="15" spans="1:7" ht="32.25" customHeight="1" x14ac:dyDescent="0.25">
      <c r="A15" s="2"/>
      <c r="B15" s="2"/>
      <c r="C15" s="61"/>
      <c r="D15" s="62"/>
      <c r="E15" s="50"/>
      <c r="F15" s="47"/>
      <c r="G15" s="9"/>
    </row>
    <row r="16" spans="1:7" ht="32.25" customHeight="1" x14ac:dyDescent="0.3">
      <c r="A16" s="2"/>
      <c r="B16" s="2"/>
      <c r="C16" s="61"/>
      <c r="D16" s="62"/>
      <c r="E16" s="50"/>
      <c r="F16" s="47"/>
      <c r="G16" s="9"/>
    </row>
    <row r="17" spans="1:7" ht="32.25" customHeight="1" x14ac:dyDescent="0.3">
      <c r="A17" s="2"/>
      <c r="B17" s="2"/>
      <c r="C17" s="61"/>
      <c r="D17" s="62"/>
      <c r="E17" s="50"/>
      <c r="F17" s="47"/>
      <c r="G17" s="9"/>
    </row>
    <row r="18" spans="1:7" ht="32.25" customHeight="1" x14ac:dyDescent="0.3">
      <c r="A18" s="2"/>
      <c r="B18" s="2"/>
      <c r="C18" s="61"/>
      <c r="D18" s="62"/>
      <c r="E18" s="50"/>
      <c r="F18" s="47"/>
      <c r="G18" s="9"/>
    </row>
    <row r="19" spans="1:7" ht="32.25" customHeight="1" x14ac:dyDescent="0.3">
      <c r="A19" s="2"/>
      <c r="B19" s="2"/>
      <c r="C19" s="61"/>
      <c r="D19" s="62"/>
      <c r="E19" s="50"/>
      <c r="F19" s="47"/>
      <c r="G19" s="9"/>
    </row>
    <row r="20" spans="1:7" ht="32.25" customHeight="1" x14ac:dyDescent="0.3">
      <c r="A20" s="2"/>
      <c r="B20" s="2"/>
      <c r="C20" s="61"/>
      <c r="D20" s="62"/>
      <c r="E20" s="50"/>
      <c r="F20" s="47"/>
      <c r="G20" s="9"/>
    </row>
    <row r="21" spans="1:7" ht="32.25" customHeight="1" thickBot="1" x14ac:dyDescent="0.35">
      <c r="A21" s="2"/>
      <c r="B21" s="2"/>
      <c r="C21" s="61"/>
      <c r="D21" s="62"/>
      <c r="E21" s="51"/>
      <c r="F21" s="47"/>
      <c r="G21" s="9"/>
    </row>
    <row r="22" spans="1:7" ht="32.25" customHeight="1" x14ac:dyDescent="0.3">
      <c r="A22" s="2"/>
      <c r="B22" s="2"/>
      <c r="C22" s="61"/>
      <c r="D22" s="62"/>
      <c r="E22" s="50"/>
      <c r="F22" s="47"/>
      <c r="G22" s="9"/>
    </row>
    <row r="23" spans="1:7" ht="32.25" customHeight="1" x14ac:dyDescent="0.3">
      <c r="A23" s="2"/>
      <c r="B23" s="2"/>
      <c r="C23" s="61"/>
      <c r="D23" s="62"/>
      <c r="E23" s="50"/>
      <c r="F23" s="47"/>
      <c r="G23" s="9"/>
    </row>
    <row r="24" spans="1:7" ht="32.25" customHeight="1" thickBot="1" x14ac:dyDescent="0.35">
      <c r="A24" s="2"/>
      <c r="B24" s="2"/>
      <c r="C24" s="61"/>
      <c r="D24" s="62"/>
      <c r="E24" s="51"/>
      <c r="F24" s="47"/>
      <c r="G24" s="9"/>
    </row>
  </sheetData>
  <mergeCells count="20">
    <mergeCell ref="C16:D16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23:D23"/>
    <mergeCell ref="C24:D24"/>
    <mergeCell ref="C17:D17"/>
    <mergeCell ref="C18:D18"/>
    <mergeCell ref="C19:D19"/>
    <mergeCell ref="C20:D20"/>
    <mergeCell ref="C21:D21"/>
    <mergeCell ref="C22:D22"/>
  </mergeCells>
  <pageMargins left="0.23622047244094491" right="0.23622047244094491" top="0.74803149606299213" bottom="0.74803149606299213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topLeftCell="A3" workbookViewId="0">
      <selection activeCell="B20" sqref="B20"/>
    </sheetView>
  </sheetViews>
  <sheetFormatPr defaultRowHeight="14.4" x14ac:dyDescent="0.3"/>
  <cols>
    <col min="1" max="1" width="8.44140625" customWidth="1"/>
    <col min="5" max="5" width="36.88671875" customWidth="1"/>
    <col min="6" max="6" width="17.88671875" customWidth="1"/>
    <col min="9" max="9" width="10.6640625" bestFit="1" customWidth="1"/>
  </cols>
  <sheetData>
    <row r="1" spans="1:7" s="15" customFormat="1" ht="21" x14ac:dyDescent="0.4">
      <c r="A1" s="10" t="s">
        <v>38</v>
      </c>
      <c r="B1" s="11"/>
      <c r="C1" s="12"/>
      <c r="D1" s="12"/>
      <c r="E1" s="13"/>
      <c r="F1" s="13"/>
      <c r="G1" s="14"/>
    </row>
    <row r="2" spans="1:7" s="15" customFormat="1" ht="21" x14ac:dyDescent="0.35">
      <c r="A2" s="12" t="s">
        <v>37</v>
      </c>
      <c r="B2" s="11"/>
      <c r="C2" s="12"/>
      <c r="D2" s="12"/>
      <c r="E2" s="13"/>
      <c r="F2" s="13"/>
      <c r="G2" s="14"/>
    </row>
    <row r="3" spans="1:7" s="15" customFormat="1" ht="21" x14ac:dyDescent="0.35">
      <c r="A3" s="12"/>
      <c r="B3" s="11"/>
      <c r="C3" s="12"/>
      <c r="D3" s="12"/>
      <c r="E3" s="13"/>
      <c r="F3" s="13"/>
      <c r="G3" s="14"/>
    </row>
    <row r="4" spans="1:7" s="18" customFormat="1" ht="21" x14ac:dyDescent="0.35">
      <c r="A4" s="16" t="s">
        <v>73</v>
      </c>
      <c r="B4" s="17"/>
      <c r="C4" s="17"/>
      <c r="D4" s="17"/>
    </row>
    <row r="5" spans="1:7" ht="15" x14ac:dyDescent="0.25">
      <c r="B5" s="19"/>
    </row>
    <row r="7" spans="1:7" s="20" customFormat="1" ht="23.25" x14ac:dyDescent="0.35">
      <c r="A7" s="20" t="s">
        <v>7</v>
      </c>
      <c r="F7" s="21"/>
    </row>
    <row r="8" spans="1:7" s="20" customFormat="1" ht="23.25" x14ac:dyDescent="0.35">
      <c r="F8" s="21"/>
    </row>
    <row r="9" spans="1:7" s="22" customFormat="1" ht="23.25" x14ac:dyDescent="0.35">
      <c r="A9" s="22" t="s">
        <v>8</v>
      </c>
      <c r="F9" s="23"/>
    </row>
    <row r="10" spans="1:7" s="22" customFormat="1" ht="23.25" x14ac:dyDescent="0.35">
      <c r="F10" s="23"/>
    </row>
    <row r="11" spans="1:7" s="22" customFormat="1" ht="23.25" x14ac:dyDescent="0.35">
      <c r="A11" s="22" t="s">
        <v>9</v>
      </c>
      <c r="F11" s="23"/>
    </row>
    <row r="12" spans="1:7" s="22" customFormat="1" ht="23.25" x14ac:dyDescent="0.35">
      <c r="B12" s="22" t="s">
        <v>30</v>
      </c>
      <c r="F12" s="23">
        <v>200</v>
      </c>
    </row>
    <row r="13" spans="1:7" s="22" customFormat="1" ht="23.25" x14ac:dyDescent="0.35">
      <c r="B13" s="22" t="s">
        <v>31</v>
      </c>
      <c r="F13" s="23">
        <v>100</v>
      </c>
    </row>
    <row r="14" spans="1:7" s="22" customFormat="1" ht="23.25" x14ac:dyDescent="0.35">
      <c r="B14" s="22" t="s">
        <v>32</v>
      </c>
      <c r="F14" s="23">
        <v>150</v>
      </c>
    </row>
    <row r="15" spans="1:7" s="22" customFormat="1" ht="23.25" x14ac:dyDescent="0.35">
      <c r="B15" s="22" t="s">
        <v>33</v>
      </c>
      <c r="F15" s="23">
        <v>100</v>
      </c>
    </row>
    <row r="16" spans="1:7" s="22" customFormat="1" ht="23.25" x14ac:dyDescent="0.35">
      <c r="B16" s="22" t="s">
        <v>34</v>
      </c>
      <c r="F16" s="23">
        <v>100</v>
      </c>
    </row>
    <row r="17" spans="1:6" s="22" customFormat="1" ht="23.25" x14ac:dyDescent="0.35">
      <c r="B17" s="22" t="s">
        <v>35</v>
      </c>
      <c r="F17" s="24">
        <v>200</v>
      </c>
    </row>
    <row r="18" spans="1:6" s="22" customFormat="1" ht="23.25" x14ac:dyDescent="0.35">
      <c r="B18" s="22" t="s">
        <v>36</v>
      </c>
      <c r="F18" s="25">
        <v>200</v>
      </c>
    </row>
    <row r="19" spans="1:6" s="22" customFormat="1" ht="23.25" x14ac:dyDescent="0.35">
      <c r="B19" s="22" t="s">
        <v>75</v>
      </c>
      <c r="F19" s="23">
        <f>SUM(F12:F18)</f>
        <v>1050</v>
      </c>
    </row>
    <row r="20" spans="1:6" s="22" customFormat="1" ht="23.25" x14ac:dyDescent="0.35">
      <c r="F20" s="23"/>
    </row>
    <row r="21" spans="1:6" s="22" customFormat="1" ht="23.4" x14ac:dyDescent="0.45">
      <c r="A21" s="22" t="s">
        <v>8</v>
      </c>
      <c r="F21" s="23">
        <f>F19</f>
        <v>1050</v>
      </c>
    </row>
    <row r="22" spans="1:6" s="22" customFormat="1" ht="23.4" x14ac:dyDescent="0.45">
      <c r="F22" s="23"/>
    </row>
    <row r="23" spans="1:6" s="22" customFormat="1" ht="23.4" x14ac:dyDescent="0.45">
      <c r="A23" s="22" t="s">
        <v>10</v>
      </c>
      <c r="F23" s="23"/>
    </row>
    <row r="24" spans="1:6" s="22" customFormat="1" ht="23.4" x14ac:dyDescent="0.45">
      <c r="F24" s="23"/>
    </row>
    <row r="25" spans="1:6" s="22" customFormat="1" ht="23.4" x14ac:dyDescent="0.45">
      <c r="B25" s="22" t="s">
        <v>11</v>
      </c>
      <c r="F25" s="23">
        <v>9222.19</v>
      </c>
    </row>
    <row r="26" spans="1:6" s="22" customFormat="1" ht="23.4" x14ac:dyDescent="0.45">
      <c r="A26" s="22" t="s">
        <v>12</v>
      </c>
      <c r="F26" s="23">
        <f>F25</f>
        <v>9222.19</v>
      </c>
    </row>
    <row r="27" spans="1:6" s="22" customFormat="1" ht="23.4" x14ac:dyDescent="0.45">
      <c r="F27" s="23"/>
    </row>
    <row r="28" spans="1:6" s="22" customFormat="1" ht="24" thickBot="1" x14ac:dyDescent="0.5">
      <c r="A28" s="26" t="s">
        <v>72</v>
      </c>
      <c r="B28" s="26"/>
      <c r="C28" s="26"/>
      <c r="D28" s="26"/>
      <c r="E28" s="26"/>
      <c r="F28" s="27">
        <f>F21+F26</f>
        <v>10272.19</v>
      </c>
    </row>
    <row r="29" spans="1:6" s="22" customFormat="1" ht="24" thickTop="1" x14ac:dyDescent="0.45">
      <c r="A29" s="28"/>
      <c r="B29" s="28"/>
      <c r="C29" s="28"/>
      <c r="D29" s="28"/>
      <c r="E29" s="28"/>
      <c r="F29" s="29"/>
    </row>
    <row r="30" spans="1:6" s="22" customFormat="1" ht="23.4" x14ac:dyDescent="0.45">
      <c r="F30" s="23"/>
    </row>
    <row r="31" spans="1:6" s="20" customFormat="1" ht="23.4" x14ac:dyDescent="0.45">
      <c r="A31" s="20" t="s">
        <v>13</v>
      </c>
      <c r="F31" s="21"/>
    </row>
    <row r="32" spans="1:6" s="22" customFormat="1" ht="23.4" x14ac:dyDescent="0.45">
      <c r="A32" s="22" t="s">
        <v>14</v>
      </c>
      <c r="F32" s="23"/>
    </row>
    <row r="33" spans="1:9" s="22" customFormat="1" ht="23.4" x14ac:dyDescent="0.45">
      <c r="B33" s="22" t="s">
        <v>27</v>
      </c>
      <c r="F33" s="23">
        <v>-4820.46</v>
      </c>
      <c r="I33" s="23"/>
    </row>
    <row r="34" spans="1:9" s="22" customFormat="1" ht="23.4" x14ac:dyDescent="0.45">
      <c r="B34" s="22" t="s">
        <v>15</v>
      </c>
      <c r="F34" s="23">
        <v>-4973.5200000000004</v>
      </c>
    </row>
    <row r="35" spans="1:9" s="22" customFormat="1" ht="23.4" x14ac:dyDescent="0.45">
      <c r="A35" s="22" t="s">
        <v>16</v>
      </c>
      <c r="F35" s="23">
        <f>F33+F34</f>
        <v>-9793.98</v>
      </c>
      <c r="I35" s="23"/>
    </row>
    <row r="36" spans="1:9" s="22" customFormat="1" ht="23.4" x14ac:dyDescent="0.45">
      <c r="F36" s="23"/>
    </row>
    <row r="37" spans="1:9" s="22" customFormat="1" ht="23.4" x14ac:dyDescent="0.45">
      <c r="A37" s="22" t="s">
        <v>17</v>
      </c>
      <c r="F37" s="23"/>
    </row>
    <row r="38" spans="1:9" s="22" customFormat="1" ht="23.4" x14ac:dyDescent="0.45">
      <c r="F38" s="23"/>
    </row>
    <row r="39" spans="1:9" s="22" customFormat="1" ht="23.4" x14ac:dyDescent="0.45">
      <c r="A39" s="22" t="s">
        <v>18</v>
      </c>
      <c r="F39" s="23"/>
    </row>
    <row r="40" spans="1:9" s="22" customFormat="1" ht="23.4" x14ac:dyDescent="0.45">
      <c r="F40" s="23"/>
    </row>
    <row r="41" spans="1:9" s="22" customFormat="1" ht="23.4" x14ac:dyDescent="0.45">
      <c r="B41" s="22" t="s">
        <v>19</v>
      </c>
      <c r="F41" s="23"/>
    </row>
    <row r="42" spans="1:9" s="22" customFormat="1" ht="23.4" x14ac:dyDescent="0.45">
      <c r="C42" s="22" t="s">
        <v>22</v>
      </c>
      <c r="F42" s="23">
        <v>-12.36</v>
      </c>
    </row>
    <row r="43" spans="1:9" s="22" customFormat="1" ht="23.4" x14ac:dyDescent="0.45">
      <c r="C43" s="22" t="s">
        <v>23</v>
      </c>
      <c r="F43" s="23">
        <v>-197.4</v>
      </c>
    </row>
    <row r="44" spans="1:9" s="22" customFormat="1" ht="23.4" x14ac:dyDescent="0.45">
      <c r="C44" s="22" t="s">
        <v>24</v>
      </c>
      <c r="F44" s="23">
        <v>-150</v>
      </c>
    </row>
    <row r="45" spans="1:9" s="22" customFormat="1" ht="23.4" x14ac:dyDescent="0.45">
      <c r="C45" s="22" t="s">
        <v>25</v>
      </c>
      <c r="F45" s="23">
        <v>-19.75</v>
      </c>
    </row>
    <row r="46" spans="1:9" s="22" customFormat="1" ht="23.4" x14ac:dyDescent="0.45">
      <c r="C46" s="22" t="s">
        <v>26</v>
      </c>
      <c r="F46" s="25">
        <v>-98.7</v>
      </c>
    </row>
    <row r="47" spans="1:9" s="22" customFormat="1" ht="23.4" x14ac:dyDescent="0.45">
      <c r="C47" s="22" t="s">
        <v>74</v>
      </c>
      <c r="F47" s="23">
        <f>SUM(F42:F46)</f>
        <v>-478.21</v>
      </c>
    </row>
    <row r="48" spans="1:9" s="22" customFormat="1" ht="23.4" x14ac:dyDescent="0.45">
      <c r="C48"/>
      <c r="F48" s="23"/>
    </row>
    <row r="49" spans="1:6" s="22" customFormat="1" ht="23.4" x14ac:dyDescent="0.45">
      <c r="A49" s="22" t="s">
        <v>20</v>
      </c>
      <c r="C49"/>
      <c r="F49" s="23">
        <f>F47</f>
        <v>-478.21</v>
      </c>
    </row>
    <row r="50" spans="1:6" s="22" customFormat="1" ht="23.4" x14ac:dyDescent="0.45">
      <c r="C50"/>
      <c r="F50" s="23"/>
    </row>
    <row r="51" spans="1:6" s="22" customFormat="1" ht="24" thickBot="1" x14ac:dyDescent="0.5">
      <c r="A51" s="26" t="s">
        <v>71</v>
      </c>
      <c r="B51" s="26"/>
      <c r="C51" s="30"/>
      <c r="D51" s="26"/>
      <c r="E51" s="26"/>
      <c r="F51" s="27">
        <f>F49+F35</f>
        <v>-10272.189999999999</v>
      </c>
    </row>
    <row r="52" spans="1:6" ht="15" thickTop="1" x14ac:dyDescent="0.3"/>
    <row r="54" spans="1:6" x14ac:dyDescent="0.3">
      <c r="A54" t="s">
        <v>21</v>
      </c>
    </row>
    <row r="55" spans="1:6" x14ac:dyDescent="0.3">
      <c r="A55" t="s">
        <v>70</v>
      </c>
    </row>
    <row r="57" spans="1:6" x14ac:dyDescent="0.3">
      <c r="A57" t="s">
        <v>28</v>
      </c>
    </row>
    <row r="59" spans="1:6" x14ac:dyDescent="0.3">
      <c r="A59" t="s">
        <v>29</v>
      </c>
    </row>
  </sheetData>
  <pageMargins left="0.70866141732283472" right="0.70866141732283472" top="0.74803149606299213" bottom="0.74803149606299213" header="0.31496062992125984" footer="0.31496062992125984"/>
  <pageSetup paperSize="9" scale="5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G44" sqref="G44"/>
    </sheetView>
  </sheetViews>
  <sheetFormatPr defaultColWidth="9.109375" defaultRowHeight="21" x14ac:dyDescent="0.4"/>
  <cols>
    <col min="1" max="1" width="22.6640625" style="15" customWidth="1"/>
    <col min="2" max="2" width="14.33203125" style="15" customWidth="1"/>
    <col min="3" max="3" width="14.5546875" style="15" customWidth="1"/>
    <col min="4" max="4" width="30" style="15" customWidth="1"/>
    <col min="5" max="16384" width="9.109375" style="15"/>
  </cols>
  <sheetData>
    <row r="1" spans="1:7" x14ac:dyDescent="0.4">
      <c r="A1" s="10" t="s">
        <v>38</v>
      </c>
      <c r="B1" s="12"/>
      <c r="C1" s="12"/>
      <c r="D1" s="12"/>
      <c r="E1" s="13"/>
      <c r="F1" s="13"/>
      <c r="G1" s="14"/>
    </row>
    <row r="2" spans="1:7" x14ac:dyDescent="0.35">
      <c r="A2" s="10" t="s">
        <v>49</v>
      </c>
      <c r="B2" s="12"/>
      <c r="C2" s="12"/>
      <c r="D2" s="12"/>
      <c r="E2" s="13"/>
      <c r="F2" s="13"/>
      <c r="G2" s="14"/>
    </row>
    <row r="3" spans="1:7" x14ac:dyDescent="0.35">
      <c r="A3" s="12" t="s">
        <v>47</v>
      </c>
      <c r="B3" s="37"/>
      <c r="C3" s="37"/>
      <c r="D3" s="12"/>
      <c r="E3" s="13"/>
      <c r="F3" s="13"/>
      <c r="G3" s="14"/>
    </row>
    <row r="4" spans="1:7" ht="12.75" customHeight="1" x14ac:dyDescent="0.35">
      <c r="A4" s="12"/>
      <c r="B4" s="12"/>
      <c r="C4" s="12"/>
      <c r="D4" s="12"/>
      <c r="E4" s="13"/>
      <c r="F4" s="13"/>
      <c r="G4" s="14"/>
    </row>
    <row r="5" spans="1:7" x14ac:dyDescent="0.35">
      <c r="A5" s="15" t="s">
        <v>48</v>
      </c>
      <c r="B5" s="31"/>
      <c r="C5" s="31"/>
      <c r="D5" s="31"/>
    </row>
    <row r="6" spans="1:7" ht="12" customHeight="1" x14ac:dyDescent="0.35"/>
    <row r="7" spans="1:7" x14ac:dyDescent="0.35">
      <c r="A7" s="15" t="s">
        <v>40</v>
      </c>
      <c r="B7" s="31"/>
    </row>
    <row r="8" spans="1:7" ht="12" customHeight="1" x14ac:dyDescent="0.35"/>
    <row r="9" spans="1:7" x14ac:dyDescent="0.35">
      <c r="A9" s="15" t="s">
        <v>41</v>
      </c>
      <c r="B9" s="31"/>
    </row>
    <row r="10" spans="1:7" ht="12.75" customHeight="1" x14ac:dyDescent="0.35"/>
    <row r="11" spans="1:7" x14ac:dyDescent="0.35">
      <c r="A11" s="15" t="s">
        <v>42</v>
      </c>
      <c r="B11" s="31"/>
      <c r="C11" s="31"/>
      <c r="D11" s="31"/>
    </row>
    <row r="12" spans="1:7" x14ac:dyDescent="0.35">
      <c r="B12" s="31"/>
      <c r="C12" s="31"/>
      <c r="D12" s="31"/>
    </row>
    <row r="13" spans="1:7" x14ac:dyDescent="0.35">
      <c r="B13" s="31"/>
      <c r="C13" s="31"/>
      <c r="D13" s="31"/>
    </row>
    <row r="15" spans="1:7" ht="21.75" thickBot="1" x14ac:dyDescent="0.4">
      <c r="A15" s="15" t="s">
        <v>43</v>
      </c>
      <c r="B15" s="32" t="s">
        <v>44</v>
      </c>
      <c r="C15" s="32" t="s">
        <v>45</v>
      </c>
      <c r="D15" s="33" t="s">
        <v>46</v>
      </c>
    </row>
    <row r="16" spans="1:7" x14ac:dyDescent="0.35">
      <c r="B16" s="34"/>
      <c r="C16" s="34"/>
      <c r="D16" s="35"/>
    </row>
    <row r="17" spans="1:7" x14ac:dyDescent="0.35">
      <c r="B17" s="36"/>
      <c r="C17" s="36"/>
      <c r="D17" s="35"/>
    </row>
    <row r="18" spans="1:7" x14ac:dyDescent="0.35">
      <c r="B18" s="36"/>
      <c r="C18" s="36"/>
      <c r="D18" s="35"/>
    </row>
    <row r="19" spans="1:7" x14ac:dyDescent="0.35">
      <c r="B19" s="36"/>
      <c r="C19" s="36"/>
      <c r="D19" s="35"/>
    </row>
    <row r="24" spans="1:7" x14ac:dyDescent="0.4">
      <c r="A24" s="10" t="s">
        <v>38</v>
      </c>
      <c r="B24" s="12"/>
      <c r="C24" s="12"/>
      <c r="D24" s="12"/>
      <c r="E24" s="13"/>
      <c r="F24" s="13"/>
      <c r="G24" s="14"/>
    </row>
    <row r="25" spans="1:7" x14ac:dyDescent="0.35">
      <c r="A25" s="10" t="s">
        <v>49</v>
      </c>
      <c r="B25" s="12"/>
      <c r="C25" s="12"/>
      <c r="D25" s="12"/>
      <c r="E25" s="13"/>
      <c r="F25" s="13"/>
      <c r="G25" s="14"/>
    </row>
    <row r="26" spans="1:7" x14ac:dyDescent="0.4">
      <c r="A26" s="12" t="s">
        <v>47</v>
      </c>
      <c r="B26" s="37"/>
      <c r="C26" s="37"/>
      <c r="D26" s="12"/>
      <c r="E26" s="13"/>
      <c r="F26" s="13"/>
      <c r="G26" s="14"/>
    </row>
    <row r="27" spans="1:7" ht="12.75" customHeight="1" x14ac:dyDescent="0.4">
      <c r="A27" s="12"/>
      <c r="B27" s="12"/>
      <c r="C27" s="12"/>
      <c r="D27" s="12"/>
      <c r="E27" s="13"/>
      <c r="F27" s="13"/>
      <c r="G27" s="14"/>
    </row>
    <row r="28" spans="1:7" x14ac:dyDescent="0.4">
      <c r="A28" s="15" t="s">
        <v>48</v>
      </c>
      <c r="B28" s="31"/>
      <c r="C28" s="31"/>
      <c r="D28" s="31"/>
    </row>
    <row r="29" spans="1:7" ht="12" customHeight="1" x14ac:dyDescent="0.4"/>
    <row r="30" spans="1:7" x14ac:dyDescent="0.4">
      <c r="A30" s="15" t="s">
        <v>40</v>
      </c>
      <c r="B30" s="31"/>
    </row>
    <row r="31" spans="1:7" ht="12" customHeight="1" x14ac:dyDescent="0.4"/>
    <row r="32" spans="1:7" x14ac:dyDescent="0.4">
      <c r="A32" s="15" t="s">
        <v>41</v>
      </c>
      <c r="B32" s="31"/>
    </row>
    <row r="33" spans="1:4" ht="12.75" customHeight="1" x14ac:dyDescent="0.4"/>
    <row r="34" spans="1:4" x14ac:dyDescent="0.4">
      <c r="A34" s="15" t="s">
        <v>42</v>
      </c>
      <c r="B34" s="31"/>
      <c r="C34" s="31"/>
      <c r="D34" s="31"/>
    </row>
    <row r="35" spans="1:4" x14ac:dyDescent="0.4">
      <c r="B35" s="31"/>
      <c r="C35" s="31"/>
      <c r="D35" s="31"/>
    </row>
    <row r="36" spans="1:4" x14ac:dyDescent="0.4">
      <c r="B36" s="31"/>
      <c r="C36" s="31"/>
      <c r="D36" s="31"/>
    </row>
    <row r="38" spans="1:4" ht="21.6" thickBot="1" x14ac:dyDescent="0.45">
      <c r="A38" s="15" t="s">
        <v>43</v>
      </c>
      <c r="B38" s="32" t="s">
        <v>44</v>
      </c>
      <c r="C38" s="32" t="s">
        <v>45</v>
      </c>
      <c r="D38" s="33" t="s">
        <v>46</v>
      </c>
    </row>
    <row r="39" spans="1:4" x14ac:dyDescent="0.4">
      <c r="B39" s="34"/>
      <c r="C39" s="34"/>
      <c r="D39" s="35"/>
    </row>
    <row r="40" spans="1:4" x14ac:dyDescent="0.4">
      <c r="B40" s="36"/>
      <c r="C40" s="36"/>
      <c r="D40" s="35"/>
    </row>
    <row r="41" spans="1:4" x14ac:dyDescent="0.4">
      <c r="B41" s="36"/>
      <c r="C41" s="36"/>
      <c r="D41" s="35"/>
    </row>
    <row r="42" spans="1:4" x14ac:dyDescent="0.4">
      <c r="B42" s="36"/>
      <c r="C42" s="36"/>
      <c r="D42" s="35"/>
    </row>
  </sheetData>
  <pageMargins left="0.70866141732283472" right="0.70866141732283472" top="0.35433070866141736" bottom="0.35433070866141736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kirjanpidon ohje</vt:lpstr>
      <vt:lpstr>sisäiset kirjaukset</vt:lpstr>
      <vt:lpstr>selvittelytili</vt:lpstr>
      <vt:lpstr>tase-erittelyt, malli</vt:lpstr>
      <vt:lpstr>muistiotosite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</dc:creator>
  <cp:lastModifiedBy>Käyttäjä</cp:lastModifiedBy>
  <cp:lastPrinted>2018-05-07T11:55:11Z</cp:lastPrinted>
  <dcterms:created xsi:type="dcterms:W3CDTF">2017-08-25T10:46:08Z</dcterms:created>
  <dcterms:modified xsi:type="dcterms:W3CDTF">2018-05-26T17:59:06Z</dcterms:modified>
</cp:coreProperties>
</file>