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<sst xmlns="http://schemas.openxmlformats.org/spreadsheetml/2006/main" count="72" uniqueCount="49">
  <si>
    <t>Yhdityksen nimi</t>
  </si>
  <si>
    <t>YHDISTYKSEN TALOUSARVIO</t>
  </si>
  <si>
    <t>Turun yliopiston Savo-Karjalaisen Osakunnan Seniorit ry</t>
  </si>
  <si>
    <t>Tapahtuman aika</t>
  </si>
  <si>
    <t>Tapahtuman paikka</t>
  </si>
  <si>
    <t>1.1.-31.12.2025</t>
  </si>
  <si>
    <t>TUOTOT (K)</t>
  </si>
  <si>
    <t>tilikartan</t>
  </si>
  <si>
    <t>tunnus</t>
  </si>
  <si>
    <t>yhteensä</t>
  </si>
  <si>
    <t>kaikki yhteensä</t>
  </si>
  <si>
    <t>1. Varsinaisen toiminnan tuotot</t>
  </si>
  <si>
    <t>kredit</t>
  </si>
  <si>
    <t>Juhlavuosi SKO100</t>
  </si>
  <si>
    <t>2. Osanottomaksut</t>
  </si>
  <si>
    <t>3. Yhteistyösopimukset</t>
  </si>
  <si>
    <t>4. Jäsenmaksut</t>
  </si>
  <si>
    <t>5. Muut tuotot (korot)</t>
  </si>
  <si>
    <t>6. Yleisavustukset</t>
  </si>
  <si>
    <t>7. Talkootyö</t>
  </si>
  <si>
    <t>TUOTOT YHTEENSÄ</t>
  </si>
  <si>
    <t>KULUT (D)</t>
  </si>
  <si>
    <t>1.1. Vars. toiminnan kulut (aineet, tarv. ja tavarat)</t>
  </si>
  <si>
    <t>debet</t>
  </si>
  <si>
    <t>jäsentunnukset esim. pinssi</t>
  </si>
  <si>
    <t>1.2. Lahjoitus Osakunnalle</t>
  </si>
  <si>
    <t>1.3. Toimitilavuokra</t>
  </si>
  <si>
    <t>1.5. Mainoskulut</t>
  </si>
  <si>
    <t>1.6. Tarjoilukulut</t>
  </si>
  <si>
    <t>1.7 Seniorikuntoutus</t>
  </si>
  <si>
    <t>1.8 Bingotoiminta</t>
  </si>
  <si>
    <t>1.9. Muut kulut</t>
  </si>
  <si>
    <t>2. Muu toiminta</t>
  </si>
  <si>
    <t>2.1. Palkkiot</t>
  </si>
  <si>
    <t>2.3. Kilometrikorvaukset</t>
  </si>
  <si>
    <t>2.4. Mainoskulut</t>
  </si>
  <si>
    <t>2.5. Painatus- ja materiaalikulut</t>
  </si>
  <si>
    <t>2.6. Myynnin edistämiskulut</t>
  </si>
  <si>
    <t>2.7. Tiedotustilaisuus</t>
  </si>
  <si>
    <t>2.8. Muut markkinointi- ja tiedotuskulut</t>
  </si>
  <si>
    <t>3. Hallintokulut</t>
  </si>
  <si>
    <t>3.1. Toimistokulut</t>
  </si>
  <si>
    <t>Yhdistysavain</t>
  </si>
  <si>
    <t>3.2. Pankkikulut</t>
  </si>
  <si>
    <t>3.3. Tilavuokrakulut</t>
  </si>
  <si>
    <t>3.4. Muut hallinnon kulut</t>
  </si>
  <si>
    <t>PRH</t>
  </si>
  <si>
    <t>KULUT YHTEENSÄ</t>
  </si>
  <si>
    <t>TULOS +/-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</si>
</sst>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8.0"/>
      <name val="Arial"/>
    </font>
    <font>
      <sz val="12.0"/>
      <name val="Arial"/>
    </font>
    <font>
      <b/>
      <name val="Arial"/>
    </font>
    <font>
      <name val="Arial"/>
    </font>
    <font/>
    <font>
      <sz val="11.0"/>
      <name val="Arial"/>
    </font>
    <font>
      <b/>
      <sz val="11.0"/>
      <name val="Arial"/>
    </font>
    <font>
      <b/>
      <sz val="12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2" fontId="2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horizontal="right" readingOrder="0" shrinkToFit="0" vertical="bottom" wrapText="0"/>
    </xf>
    <xf borderId="4" fillId="0" fontId="4" numFmtId="0" xfId="0" applyAlignment="1" applyBorder="1" applyFont="1">
      <alignment readingOrder="0" shrinkToFit="0" vertical="bottom" wrapText="0"/>
    </xf>
    <xf borderId="5" fillId="0" fontId="5" numFmtId="0" xfId="0" applyBorder="1" applyFont="1"/>
    <xf borderId="6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7" fillId="2" fontId="1" numFmtId="0" xfId="0" applyAlignment="1" applyBorder="1" applyFont="1">
      <alignment readingOrder="0" shrinkToFit="0" vertical="bottom" wrapText="0"/>
    </xf>
    <xf borderId="2" fillId="0" fontId="5" numFmtId="0" xfId="0" applyBorder="1" applyFont="1"/>
    <xf borderId="2" fillId="2" fontId="2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10" fillId="0" fontId="6" numFmtId="0" xfId="0" applyAlignment="1" applyBorder="1" applyFont="1">
      <alignment horizontal="center" shrinkToFit="0" vertical="bottom" wrapText="0"/>
    </xf>
    <xf borderId="10" fillId="0" fontId="6" numFmtId="0" xfId="0" applyAlignment="1" applyBorder="1" applyFont="1">
      <alignment readingOrder="0" shrinkToFit="0" vertical="bottom" wrapText="0"/>
    </xf>
    <xf borderId="10" fillId="2" fontId="6" numFmtId="0" xfId="0" applyAlignment="1" applyBorder="1" applyFont="1">
      <alignment horizontal="right" readingOrder="0" shrinkToFit="0" vertical="bottom" wrapText="0"/>
    </xf>
    <xf borderId="7" fillId="0" fontId="6" numFmtId="0" xfId="0" applyAlignment="1" applyBorder="1" applyFont="1">
      <alignment shrinkToFit="0" vertical="bottom" wrapText="0"/>
    </xf>
    <xf borderId="0" fillId="0" fontId="5" numFmtId="0" xfId="0" applyAlignment="1" applyFont="1">
      <alignment readingOrder="0"/>
    </xf>
    <xf borderId="10" fillId="0" fontId="6" numFmtId="0" xfId="0" applyAlignment="1" applyBorder="1" applyFont="1">
      <alignment horizontal="center" readingOrder="0" shrinkToFit="0" vertical="bottom" wrapText="0"/>
    </xf>
    <xf borderId="11" fillId="0" fontId="6" numFmtId="0" xfId="0" applyAlignment="1" applyBorder="1" applyFont="1">
      <alignment shrinkToFit="0" vertical="bottom" wrapText="0"/>
    </xf>
    <xf borderId="10" fillId="2" fontId="6" numFmtId="4" xfId="0" applyAlignment="1" applyBorder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10" fillId="2" fontId="7" numFmtId="4" xfId="0" applyAlignment="1" applyBorder="1" applyFont="1" applyNumberFormat="1">
      <alignment horizontal="right"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8" fillId="0" fontId="6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10" fillId="0" fontId="6" numFmtId="0" xfId="0" applyAlignment="1" applyBorder="1" applyFont="1">
      <alignment shrinkToFit="0" vertical="bottom" wrapText="0"/>
    </xf>
    <xf borderId="8" fillId="2" fontId="6" numFmtId="0" xfId="0" applyAlignment="1" applyBorder="1" applyFon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10" fillId="2" fontId="8" numFmtId="0" xfId="0" applyAlignment="1" applyBorder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63"/>
  </cols>
  <sheetData>
    <row r="1">
      <c r="A1" s="1" t="s">
        <v>0</v>
      </c>
      <c r="B1" s="2"/>
      <c r="C1" s="3"/>
      <c r="D1" s="4"/>
      <c r="E1" s="5" t="s">
        <v>1</v>
      </c>
    </row>
    <row r="2">
      <c r="A2" s="6" t="s">
        <v>2</v>
      </c>
      <c r="B2" s="7"/>
      <c r="C2" s="8"/>
      <c r="D2" s="9"/>
      <c r="E2" s="10"/>
    </row>
    <row r="3">
      <c r="A3" s="11" t="s">
        <v>3</v>
      </c>
      <c r="B3" s="1" t="s">
        <v>4</v>
      </c>
      <c r="C3" s="12"/>
      <c r="D3" s="13"/>
      <c r="E3" s="3"/>
    </row>
    <row r="4">
      <c r="A4" s="14" t="s">
        <v>5</v>
      </c>
      <c r="B4" s="15"/>
      <c r="C4" s="16"/>
      <c r="D4" s="16"/>
      <c r="E4" s="17"/>
    </row>
    <row r="5">
      <c r="A5" s="18"/>
      <c r="B5" s="19"/>
      <c r="C5" s="10"/>
      <c r="D5" s="10"/>
      <c r="E5" s="10"/>
    </row>
    <row r="6">
      <c r="A6" s="20" t="s">
        <v>6</v>
      </c>
      <c r="B6" s="21" t="s">
        <v>7</v>
      </c>
      <c r="C6" s="21" t="s">
        <v>8</v>
      </c>
      <c r="D6" s="21" t="s">
        <v>9</v>
      </c>
      <c r="E6" s="21" t="s">
        <v>10</v>
      </c>
    </row>
    <row r="7">
      <c r="A7" s="22" t="s">
        <v>11</v>
      </c>
      <c r="B7" s="23"/>
      <c r="C7" s="24" t="s">
        <v>12</v>
      </c>
      <c r="D7" s="25">
        <v>500.0</v>
      </c>
      <c r="E7" s="26"/>
      <c r="F7" s="27" t="s">
        <v>13</v>
      </c>
    </row>
    <row r="8">
      <c r="A8" s="22" t="s">
        <v>14</v>
      </c>
      <c r="B8" s="28"/>
      <c r="C8" s="24" t="s">
        <v>12</v>
      </c>
      <c r="D8" s="25">
        <v>3500.0</v>
      </c>
      <c r="E8" s="29"/>
    </row>
    <row r="9">
      <c r="A9" s="22" t="s">
        <v>15</v>
      </c>
      <c r="B9" s="23"/>
      <c r="C9" s="24" t="s">
        <v>12</v>
      </c>
      <c r="D9" s="25">
        <v>0.0</v>
      </c>
      <c r="E9" s="29"/>
    </row>
    <row r="10">
      <c r="A10" s="22" t="s">
        <v>16</v>
      </c>
      <c r="B10" s="23"/>
      <c r="C10" s="24" t="s">
        <v>12</v>
      </c>
      <c r="D10" s="30">
        <v>800.0</v>
      </c>
      <c r="E10" s="29"/>
    </row>
    <row r="11">
      <c r="A11" s="22" t="s">
        <v>17</v>
      </c>
      <c r="B11" s="23"/>
      <c r="C11" s="24" t="s">
        <v>12</v>
      </c>
      <c r="D11" s="25">
        <v>1.0</v>
      </c>
      <c r="E11" s="29"/>
    </row>
    <row r="12">
      <c r="A12" s="22" t="s">
        <v>18</v>
      </c>
      <c r="B12" s="23"/>
      <c r="C12" s="24" t="s">
        <v>12</v>
      </c>
      <c r="D12" s="25">
        <v>0.0</v>
      </c>
      <c r="E12" s="29"/>
    </row>
    <row r="13">
      <c r="A13" s="22" t="s">
        <v>19</v>
      </c>
      <c r="B13" s="23"/>
      <c r="C13" s="24" t="s">
        <v>12</v>
      </c>
      <c r="D13" s="25">
        <v>0.0</v>
      </c>
      <c r="E13" s="29"/>
    </row>
    <row r="14">
      <c r="A14" s="20" t="s">
        <v>20</v>
      </c>
      <c r="B14" s="31"/>
      <c r="C14" s="32"/>
      <c r="D14" s="32"/>
      <c r="E14" s="33">
        <f>SUM(D7:D13)</f>
        <v>4801</v>
      </c>
    </row>
    <row r="15">
      <c r="A15" s="18"/>
      <c r="B15" s="34"/>
      <c r="C15" s="35"/>
      <c r="D15" s="35"/>
      <c r="E15" s="35"/>
    </row>
    <row r="16">
      <c r="A16" s="20" t="s">
        <v>21</v>
      </c>
      <c r="B16" s="21" t="s">
        <v>7</v>
      </c>
      <c r="C16" s="21" t="s">
        <v>8</v>
      </c>
      <c r="D16" s="21" t="s">
        <v>9</v>
      </c>
      <c r="E16" s="35"/>
    </row>
    <row r="17">
      <c r="A17" s="22" t="s">
        <v>22</v>
      </c>
      <c r="B17" s="23"/>
      <c r="C17" s="24" t="s">
        <v>23</v>
      </c>
      <c r="D17" s="25">
        <v>100.0</v>
      </c>
      <c r="E17" s="26"/>
      <c r="F17" s="27" t="s">
        <v>24</v>
      </c>
    </row>
    <row r="18">
      <c r="A18" s="22" t="s">
        <v>25</v>
      </c>
      <c r="B18" s="23"/>
      <c r="C18" s="24" t="s">
        <v>23</v>
      </c>
      <c r="D18" s="25">
        <v>1000.0</v>
      </c>
      <c r="E18" s="29"/>
      <c r="F18" s="27" t="s">
        <v>13</v>
      </c>
    </row>
    <row r="19">
      <c r="A19" s="22" t="s">
        <v>26</v>
      </c>
      <c r="B19" s="23"/>
      <c r="C19" s="24" t="s">
        <v>23</v>
      </c>
      <c r="D19" s="25">
        <v>0.0</v>
      </c>
      <c r="E19" s="29"/>
    </row>
    <row r="20">
      <c r="A20" s="22" t="s">
        <v>27</v>
      </c>
      <c r="B20" s="23"/>
      <c r="C20" s="24" t="s">
        <v>23</v>
      </c>
      <c r="D20" s="25">
        <v>45.0</v>
      </c>
      <c r="E20" s="29"/>
    </row>
    <row r="21">
      <c r="A21" s="36" t="s">
        <v>28</v>
      </c>
      <c r="B21" s="23"/>
      <c r="C21" s="24" t="s">
        <v>23</v>
      </c>
      <c r="D21" s="25">
        <v>50.0</v>
      </c>
      <c r="E21" s="29"/>
    </row>
    <row r="22">
      <c r="A22" s="22" t="s">
        <v>29</v>
      </c>
      <c r="B22" s="28"/>
      <c r="C22" s="24" t="s">
        <v>23</v>
      </c>
      <c r="D22" s="25">
        <v>3500.0</v>
      </c>
      <c r="E22" s="29"/>
    </row>
    <row r="23">
      <c r="A23" s="22" t="s">
        <v>30</v>
      </c>
      <c r="B23" s="28"/>
      <c r="C23" s="24" t="s">
        <v>23</v>
      </c>
      <c r="D23" s="25">
        <v>60.0</v>
      </c>
      <c r="E23" s="29"/>
    </row>
    <row r="24">
      <c r="A24" s="22" t="s">
        <v>31</v>
      </c>
      <c r="B24" s="23"/>
      <c r="C24" s="24" t="s">
        <v>23</v>
      </c>
      <c r="D24" s="25">
        <v>1.0</v>
      </c>
      <c r="E24" s="37"/>
    </row>
    <row r="25">
      <c r="A25" s="18"/>
      <c r="B25" s="34"/>
      <c r="C25" s="35"/>
      <c r="D25" s="35"/>
      <c r="E25" s="25">
        <f>SUM(D17:D24)</f>
        <v>4756</v>
      </c>
    </row>
    <row r="26">
      <c r="A26" s="20" t="s">
        <v>32</v>
      </c>
      <c r="B26" s="21" t="s">
        <v>7</v>
      </c>
      <c r="C26" s="21" t="s">
        <v>8</v>
      </c>
      <c r="D26" s="38" t="s">
        <v>9</v>
      </c>
      <c r="E26" s="35"/>
    </row>
    <row r="27">
      <c r="A27" s="36" t="s">
        <v>33</v>
      </c>
      <c r="B27" s="23"/>
      <c r="C27" s="39"/>
      <c r="D27" s="40">
        <v>0.0</v>
      </c>
      <c r="E27" s="26"/>
    </row>
    <row r="28">
      <c r="A28" s="36" t="s">
        <v>34</v>
      </c>
      <c r="B28" s="23"/>
      <c r="C28" s="39"/>
      <c r="D28" s="25">
        <v>0.0</v>
      </c>
      <c r="E28" s="29"/>
    </row>
    <row r="29">
      <c r="A29" s="36" t="s">
        <v>35</v>
      </c>
      <c r="B29" s="23"/>
      <c r="C29" s="39"/>
      <c r="D29" s="25">
        <v>0.0</v>
      </c>
      <c r="E29" s="29"/>
    </row>
    <row r="30">
      <c r="A30" s="36" t="s">
        <v>36</v>
      </c>
      <c r="B30" s="23"/>
      <c r="C30" s="39"/>
      <c r="D30" s="25">
        <v>0.0</v>
      </c>
      <c r="E30" s="29"/>
    </row>
    <row r="31">
      <c r="A31" s="36" t="s">
        <v>37</v>
      </c>
      <c r="B31" s="23"/>
      <c r="C31" s="39"/>
      <c r="D31" s="25">
        <v>0.0</v>
      </c>
      <c r="E31" s="29"/>
    </row>
    <row r="32">
      <c r="A32" s="36" t="s">
        <v>38</v>
      </c>
      <c r="B32" s="23"/>
      <c r="C32" s="39"/>
      <c r="D32" s="25">
        <v>0.0</v>
      </c>
      <c r="E32" s="29"/>
    </row>
    <row r="33">
      <c r="A33" s="36" t="s">
        <v>39</v>
      </c>
      <c r="B33" s="23"/>
      <c r="C33" s="39"/>
      <c r="D33" s="25">
        <v>0.0</v>
      </c>
      <c r="E33" s="37"/>
    </row>
    <row r="34">
      <c r="A34" s="18"/>
      <c r="B34" s="34"/>
      <c r="C34" s="35"/>
      <c r="D34" s="35"/>
      <c r="E34" s="25">
        <v>0.0</v>
      </c>
    </row>
    <row r="35">
      <c r="A35" s="41" t="s">
        <v>40</v>
      </c>
      <c r="B35" s="21" t="s">
        <v>7</v>
      </c>
      <c r="C35" s="21" t="s">
        <v>8</v>
      </c>
      <c r="D35" s="21" t="s">
        <v>9</v>
      </c>
      <c r="E35" s="35"/>
    </row>
    <row r="36">
      <c r="A36" s="22" t="s">
        <v>41</v>
      </c>
      <c r="B36" s="23"/>
      <c r="C36" s="39"/>
      <c r="D36" s="25">
        <v>20.0</v>
      </c>
      <c r="E36" s="26"/>
      <c r="F36" s="27" t="s">
        <v>42</v>
      </c>
    </row>
    <row r="37">
      <c r="A37" s="22" t="s">
        <v>43</v>
      </c>
      <c r="B37" s="23"/>
      <c r="C37" s="39"/>
      <c r="D37" s="25">
        <v>0.0</v>
      </c>
      <c r="E37" s="29"/>
    </row>
    <row r="38">
      <c r="A38" s="22" t="s">
        <v>44</v>
      </c>
      <c r="B38" s="23"/>
      <c r="C38" s="39"/>
      <c r="D38" s="25">
        <v>0.0</v>
      </c>
      <c r="E38" s="29"/>
    </row>
    <row r="39">
      <c r="A39" s="36" t="s">
        <v>45</v>
      </c>
      <c r="B39" s="23"/>
      <c r="C39" s="39"/>
      <c r="D39" s="25">
        <v>25.0</v>
      </c>
      <c r="E39" s="37"/>
      <c r="F39" s="27" t="s">
        <v>46</v>
      </c>
    </row>
    <row r="40">
      <c r="A40" s="18"/>
      <c r="B40" s="34"/>
      <c r="C40" s="35"/>
      <c r="D40" s="35"/>
      <c r="E40" s="25">
        <f>SUM(D36:D39)</f>
        <v>45</v>
      </c>
    </row>
    <row r="41">
      <c r="A41" s="18"/>
      <c r="B41" s="34"/>
      <c r="C41" s="35"/>
      <c r="D41" s="35"/>
      <c r="E41" s="35"/>
    </row>
    <row r="42">
      <c r="A42" s="41" t="s">
        <v>47</v>
      </c>
      <c r="B42" s="34"/>
      <c r="C42" s="35"/>
      <c r="D42" s="35"/>
      <c r="E42" s="42">
        <f>SUM(E17:E40)</f>
        <v>4801</v>
      </c>
    </row>
    <row r="43">
      <c r="A43" s="18"/>
      <c r="B43" s="34"/>
      <c r="C43" s="35"/>
      <c r="D43" s="35"/>
      <c r="E43" s="35"/>
    </row>
    <row r="44">
      <c r="A44" s="41" t="s">
        <v>48</v>
      </c>
      <c r="B44" s="34"/>
      <c r="C44" s="35"/>
      <c r="D44" s="35"/>
      <c r="E44" s="30">
        <f>E14-E42</f>
        <v>0</v>
      </c>
    </row>
    <row r="45">
      <c r="A45" s="18"/>
      <c r="B45" s="34"/>
      <c r="C45" s="35"/>
      <c r="D45" s="35"/>
      <c r="E45" s="35"/>
    </row>
  </sheetData>
  <mergeCells count="2">
    <mergeCell ref="A2:B2"/>
    <mergeCell ref="B3:C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