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hte\Desktop\"/>
    </mc:Choice>
  </mc:AlternateContent>
  <xr:revisionPtr revIDLastSave="0" documentId="13_ncr:1_{67D43758-8C0F-439A-B8AD-632316F2E89C}" xr6:coauthVersionLast="45" xr6:coauthVersionMax="45" xr10:uidLastSave="{00000000-0000-0000-0000-000000000000}"/>
  <bookViews>
    <workbookView xWindow="-108" yWindow="-108" windowWidth="23256" windowHeight="12576" activeTab="6" xr2:uid="{00000000-000D-0000-FFFF-FFFF00000000}"/>
  </bookViews>
  <sheets>
    <sheet name=" KSKEET" sheetId="5" r:id="rId1"/>
    <sheet name="COMPAK" sheetId="11" r:id="rId2"/>
    <sheet name="PARASTULOS" sheetId="12" r:id="rId3"/>
    <sheet name=" KTRAP" sheetId="6" r:id="rId4"/>
    <sheet name="KAIPR MHAUL" sheetId="8" r:id="rId5"/>
    <sheet name="KAIPR MTRAP" sheetId="9" r:id="rId6"/>
    <sheet name="JOUKKUE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1" l="1"/>
  <c r="H5" i="11"/>
  <c r="G23" i="12"/>
  <c r="G18" i="12"/>
  <c r="G22" i="12"/>
  <c r="G2" i="12" l="1"/>
  <c r="G13" i="12"/>
  <c r="G3" i="12"/>
  <c r="G14" i="12"/>
  <c r="G6" i="12"/>
  <c r="G4" i="12"/>
  <c r="G10" i="12"/>
  <c r="G5" i="12"/>
  <c r="G7" i="12"/>
  <c r="G11" i="12"/>
  <c r="G9" i="12"/>
  <c r="G12" i="12"/>
  <c r="G8" i="12"/>
  <c r="G15" i="12"/>
  <c r="G16" i="12"/>
  <c r="G17" i="12"/>
  <c r="H21" i="11"/>
  <c r="H13" i="11"/>
  <c r="H20" i="11"/>
  <c r="H6" i="11"/>
  <c r="H3" i="11"/>
  <c r="H9" i="11"/>
  <c r="H10" i="11"/>
  <c r="H17" i="11"/>
  <c r="H7" i="11"/>
  <c r="H15" i="11"/>
  <c r="H14" i="11"/>
  <c r="H12" i="11"/>
  <c r="H16" i="11"/>
  <c r="H11" i="11"/>
  <c r="H19" i="11"/>
  <c r="H18" i="11"/>
  <c r="H8" i="11"/>
  <c r="H11" i="5"/>
  <c r="H13" i="5"/>
  <c r="E10" i="10"/>
  <c r="E6" i="10"/>
  <c r="E5" i="10"/>
  <c r="H3" i="6"/>
  <c r="H4" i="6"/>
  <c r="H12" i="6"/>
  <c r="E11" i="10"/>
  <c r="E15" i="10"/>
  <c r="E16" i="10"/>
  <c r="E20" i="10"/>
  <c r="E21" i="10"/>
  <c r="E25" i="10"/>
  <c r="E26" i="10"/>
  <c r="F17" i="10" l="1"/>
  <c r="F27" i="10"/>
  <c r="F22" i="10"/>
  <c r="F12" i="10"/>
  <c r="F7" i="10"/>
  <c r="H5" i="6"/>
  <c r="H9" i="6"/>
  <c r="H8" i="6"/>
  <c r="H15" i="6"/>
  <c r="H14" i="6"/>
  <c r="H7" i="6"/>
  <c r="H13" i="6"/>
  <c r="H10" i="6"/>
  <c r="H16" i="6"/>
  <c r="H11" i="6"/>
  <c r="H6" i="6"/>
  <c r="F25" i="8"/>
  <c r="F24" i="8"/>
  <c r="F23" i="8"/>
  <c r="F22" i="8"/>
  <c r="F21" i="8"/>
  <c r="F20" i="8"/>
  <c r="F19" i="8"/>
  <c r="N9" i="8"/>
  <c r="N5" i="8"/>
  <c r="N4" i="8"/>
  <c r="N3" i="8"/>
  <c r="N8" i="8"/>
  <c r="N7" i="8"/>
  <c r="N6" i="8"/>
  <c r="F6" i="8"/>
  <c r="F5" i="8"/>
  <c r="F4" i="8"/>
  <c r="H8" i="5"/>
  <c r="H3" i="5"/>
  <c r="H14" i="5"/>
  <c r="H9" i="5"/>
  <c r="H4" i="5"/>
  <c r="H7" i="5"/>
  <c r="H12" i="5"/>
  <c r="H16" i="5"/>
  <c r="H6" i="5"/>
  <c r="H10" i="5"/>
  <c r="H15" i="5"/>
  <c r="H5" i="5"/>
  <c r="F14" i="8"/>
  <c r="F11" i="8"/>
  <c r="F12" i="8"/>
  <c r="F9" i="8"/>
  <c r="F15" i="8"/>
  <c r="F13" i="8"/>
  <c r="F7" i="8"/>
  <c r="F10" i="8"/>
  <c r="F16" i="8"/>
  <c r="F8" i="8"/>
  <c r="F3" i="8"/>
  <c r="F24" i="9"/>
  <c r="F23" i="9"/>
  <c r="F22" i="9"/>
  <c r="F21" i="9"/>
  <c r="F20" i="9"/>
  <c r="F19" i="9"/>
  <c r="O9" i="9"/>
  <c r="O8" i="9"/>
  <c r="O7" i="9"/>
  <c r="O6" i="9"/>
  <c r="O5" i="9"/>
  <c r="O4" i="9"/>
  <c r="O3" i="9"/>
  <c r="F2" i="9"/>
  <c r="F9" i="9"/>
  <c r="F8" i="9"/>
  <c r="F12" i="9"/>
  <c r="F13" i="9" l="1"/>
  <c r="F11" i="9"/>
  <c r="F10" i="9"/>
  <c r="F5" i="9"/>
  <c r="F3" i="9"/>
  <c r="F6" i="9"/>
  <c r="F14" i="9"/>
  <c r="F7" i="9"/>
  <c r="F16" i="9"/>
  <c r="F15" i="9"/>
  <c r="F4" i="9"/>
</calcChain>
</file>

<file path=xl/sharedStrings.xml><?xml version="1.0" encoding="utf-8"?>
<sst xmlns="http://schemas.openxmlformats.org/spreadsheetml/2006/main" count="474" uniqueCount="85">
  <si>
    <t>SIJOITUS</t>
  </si>
  <si>
    <t>NIMI</t>
  </si>
  <si>
    <t>SARJA 1</t>
  </si>
  <si>
    <t>SARJA 2</t>
  </si>
  <si>
    <t>TULOS</t>
  </si>
  <si>
    <t>SARJA 3</t>
  </si>
  <si>
    <t>SARJA 4</t>
  </si>
  <si>
    <t>KÄRKKÄINEN MIIKKAEL</t>
  </si>
  <si>
    <t>RATKONTA</t>
  </si>
  <si>
    <t>KÄRKKÄINEN AHTI</t>
  </si>
  <si>
    <t>PESU SAKU</t>
  </si>
  <si>
    <t>J-OS</t>
  </si>
  <si>
    <t>KAJVU</t>
  </si>
  <si>
    <t>HAMVU</t>
  </si>
  <si>
    <t>MIKKONEN JANI</t>
  </si>
  <si>
    <t>RIIVU</t>
  </si>
  <si>
    <t>LEMMETTYLÄ TANELI</t>
  </si>
  <si>
    <t>RES</t>
  </si>
  <si>
    <t>KAIPR</t>
  </si>
  <si>
    <t>MAASK</t>
  </si>
  <si>
    <t>KSKEET</t>
  </si>
  <si>
    <t>KTRAP</t>
  </si>
  <si>
    <t>COMPAK</t>
  </si>
  <si>
    <t>KAINUUN PRIKAATI METSÄSTYSHAULIKKO</t>
  </si>
  <si>
    <t>KÄRKKÄINEN MIKKKAEL</t>
  </si>
  <si>
    <t>PÖLLÄNEN MIKA</t>
  </si>
  <si>
    <t>KILPAILUN ULKOPUOLELLA</t>
  </si>
  <si>
    <t>5.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</si>
  <si>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</si>
  <si>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</si>
  <si>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</si>
  <si>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</si>
  <si>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</si>
  <si>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</si>
  <si>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</si>
  <si>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</si>
  <si>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</si>
  <si>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MÄÄTTÄ JANI</t>
  </si>
  <si>
    <t>11.</t>
  </si>
  <si>
    <t>TÖLLI KARI</t>
  </si>
  <si>
    <t>12.</t>
  </si>
  <si>
    <t>13.</t>
  </si>
  <si>
    <t>14.</t>
  </si>
  <si>
    <t>KAINUUN PRIKAATI METSÄSTYSTRAP</t>
  </si>
  <si>
    <t>KORHONEN J PEKKA</t>
  </si>
  <si>
    <t>PARVIAINEN PENNA</t>
  </si>
  <si>
    <t>JUNTUNEN JUHA</t>
  </si>
  <si>
    <t>JUNTUNEN JANNE</t>
  </si>
  <si>
    <t>KYRÖ JUSSI</t>
  </si>
  <si>
    <t>KANANEN KATI</t>
  </si>
  <si>
    <t>HEIKKINEN JUKKA</t>
  </si>
  <si>
    <t xml:space="preserve">RANTANEN JANNE </t>
  </si>
  <si>
    <t>15.</t>
  </si>
  <si>
    <t>KORHONEN PEKKA J</t>
  </si>
  <si>
    <t>RANTANEN JANNE</t>
  </si>
  <si>
    <t xml:space="preserve">KYRÖ JUSSI </t>
  </si>
  <si>
    <t>HUTTUNEN PEKKA</t>
  </si>
  <si>
    <t>SATLSTO</t>
  </si>
  <si>
    <t>MATTILA JUHO</t>
  </si>
  <si>
    <t>KAARTJR</t>
  </si>
  <si>
    <t>MÖRÄ VIIVI</t>
  </si>
  <si>
    <t>KARPR</t>
  </si>
  <si>
    <t>MIROMÄKI TUOMAS</t>
  </si>
  <si>
    <t>NUMMELA PATRIK</t>
  </si>
  <si>
    <t xml:space="preserve"> KTRAP</t>
  </si>
  <si>
    <t>KALLIONEN EETU</t>
  </si>
  <si>
    <t>LINDH OLIVER</t>
  </si>
  <si>
    <t>RÄSÄNEN LAURI</t>
  </si>
  <si>
    <t>KALLIOINEN EETU</t>
  </si>
  <si>
    <t>JOUKKUE TULOKSET</t>
  </si>
  <si>
    <t>KAARTJR 1</t>
  </si>
  <si>
    <t>KAARTJR 2</t>
  </si>
  <si>
    <t>MÄRÖ VIIVI</t>
  </si>
  <si>
    <t>YHT</t>
  </si>
  <si>
    <t>SOTILASURHEILULIITTO KSKEET</t>
  </si>
  <si>
    <t>KOISTINEN MARKO</t>
  </si>
  <si>
    <t>KORHONEN PEKKA  J</t>
  </si>
  <si>
    <t>SOTILASURHEILULIITTO COMPAC</t>
  </si>
  <si>
    <t>DNF</t>
  </si>
  <si>
    <t>NAISET</t>
  </si>
  <si>
    <t>16.</t>
  </si>
  <si>
    <t>17.</t>
  </si>
  <si>
    <t>PARASTULOS</t>
  </si>
  <si>
    <t>18.</t>
  </si>
  <si>
    <t>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</si>
</sst>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6"/>
  <sheetViews>
    <sheetView workbookViewId="0">
      <selection activeCell="B27" sqref="B27"/>
    </sheetView>
  </sheetViews>
  <sheetFormatPr defaultRowHeight="14.4" x14ac:dyDescent="0.3"/>
  <cols>
    <col min="2" max="2" width="27.33203125" customWidth="1"/>
    <col min="10" max="10" width="22.77734375" customWidth="1"/>
  </cols>
  <sheetData>
    <row r="1" spans="1:11" x14ac:dyDescent="0.3">
      <c r="A1" s="2" t="s">
        <v>74</v>
      </c>
      <c r="B1" s="2"/>
    </row>
    <row r="2" spans="1:11" x14ac:dyDescent="0.3">
      <c r="A2" t="s">
        <v>0</v>
      </c>
      <c r="B2" t="s">
        <v>1</v>
      </c>
      <c r="C2" s="1" t="s">
        <v>11</v>
      </c>
      <c r="D2" s="1" t="s">
        <v>2</v>
      </c>
      <c r="E2" s="1" t="s">
        <v>3</v>
      </c>
      <c r="F2" s="1" t="s">
        <v>5</v>
      </c>
      <c r="G2" s="1" t="s">
        <v>6</v>
      </c>
      <c r="H2" s="1" t="s">
        <v>4</v>
      </c>
      <c r="I2" s="1" t="s">
        <v>8</v>
      </c>
      <c r="K2" s="1"/>
    </row>
    <row r="3" spans="1:11" x14ac:dyDescent="0.3">
      <c r="A3" s="1" t="s">
        <v>28</v>
      </c>
      <c r="B3" t="s">
        <v>65</v>
      </c>
      <c r="C3" s="1" t="s">
        <v>59</v>
      </c>
      <c r="D3" s="1">
        <v>25</v>
      </c>
      <c r="E3" s="1">
        <v>24</v>
      </c>
      <c r="F3" s="1">
        <v>24</v>
      </c>
      <c r="G3" s="1">
        <v>24</v>
      </c>
      <c r="H3" s="1">
        <f t="shared" ref="H3:H16" si="0">SUM(D3:G3)</f>
        <v>97</v>
      </c>
      <c r="K3" s="1"/>
    </row>
    <row r="4" spans="1:11" x14ac:dyDescent="0.3">
      <c r="A4" s="1" t="s">
        <v>29</v>
      </c>
      <c r="B4" t="s">
        <v>25</v>
      </c>
      <c r="C4" s="1" t="s">
        <v>17</v>
      </c>
      <c r="D4" s="1">
        <v>23</v>
      </c>
      <c r="E4" s="1">
        <v>24</v>
      </c>
      <c r="F4" s="1">
        <v>23</v>
      </c>
      <c r="G4" s="1">
        <v>25</v>
      </c>
      <c r="H4" s="1">
        <f t="shared" si="0"/>
        <v>95</v>
      </c>
      <c r="I4" s="1"/>
    </row>
    <row r="5" spans="1:11" x14ac:dyDescent="0.3">
      <c r="A5" s="1" t="s">
        <v>30</v>
      </c>
      <c r="B5" t="s">
        <v>7</v>
      </c>
      <c r="C5" s="1" t="s">
        <v>12</v>
      </c>
      <c r="D5" s="1">
        <v>22</v>
      </c>
      <c r="E5" s="1">
        <v>24</v>
      </c>
      <c r="F5" s="1">
        <v>23</v>
      </c>
      <c r="G5" s="1">
        <v>21</v>
      </c>
      <c r="H5" s="1">
        <f t="shared" si="0"/>
        <v>90</v>
      </c>
      <c r="I5" s="1"/>
    </row>
    <row r="6" spans="1:11" x14ac:dyDescent="0.3">
      <c r="A6" s="1" t="s">
        <v>31</v>
      </c>
      <c r="B6" t="s">
        <v>47</v>
      </c>
      <c r="C6" s="1" t="s">
        <v>17</v>
      </c>
      <c r="D6" s="1">
        <v>24</v>
      </c>
      <c r="E6" s="1">
        <v>22</v>
      </c>
      <c r="F6" s="1">
        <v>23</v>
      </c>
      <c r="G6" s="1">
        <v>19</v>
      </c>
      <c r="H6" s="1">
        <f t="shared" si="0"/>
        <v>88</v>
      </c>
      <c r="I6" s="1"/>
    </row>
    <row r="7" spans="1:11" x14ac:dyDescent="0.3">
      <c r="A7" s="1" t="s">
        <v>27</v>
      </c>
      <c r="B7" t="s">
        <v>56</v>
      </c>
      <c r="C7" s="1" t="s">
        <v>57</v>
      </c>
      <c r="D7" s="1">
        <v>22</v>
      </c>
      <c r="E7" s="1">
        <v>19</v>
      </c>
      <c r="F7" s="1">
        <v>21</v>
      </c>
      <c r="G7" s="1">
        <v>22</v>
      </c>
      <c r="H7" s="1">
        <f t="shared" si="0"/>
        <v>84</v>
      </c>
      <c r="I7" s="1"/>
    </row>
    <row r="8" spans="1:11" x14ac:dyDescent="0.3">
      <c r="A8" s="1" t="s">
        <v>32</v>
      </c>
      <c r="B8" t="s">
        <v>66</v>
      </c>
      <c r="C8" s="1" t="s">
        <v>59</v>
      </c>
      <c r="D8" s="1">
        <v>23</v>
      </c>
      <c r="E8" s="1">
        <v>18</v>
      </c>
      <c r="F8" s="1">
        <v>20</v>
      </c>
      <c r="G8" s="1">
        <v>22</v>
      </c>
      <c r="H8" s="1">
        <f t="shared" si="0"/>
        <v>83</v>
      </c>
    </row>
    <row r="9" spans="1:11" x14ac:dyDescent="0.3">
      <c r="A9" s="1" t="s">
        <v>33</v>
      </c>
      <c r="B9" t="s">
        <v>10</v>
      </c>
      <c r="C9" s="1" t="s">
        <v>13</v>
      </c>
      <c r="D9" s="1">
        <v>20</v>
      </c>
      <c r="E9" s="1">
        <v>22</v>
      </c>
      <c r="F9" s="1">
        <v>21</v>
      </c>
      <c r="G9" s="1">
        <v>20</v>
      </c>
      <c r="H9" s="1">
        <f t="shared" si="0"/>
        <v>83</v>
      </c>
      <c r="I9" s="1"/>
    </row>
    <row r="10" spans="1:11" x14ac:dyDescent="0.3">
      <c r="A10" s="1" t="s">
        <v>34</v>
      </c>
      <c r="B10" t="s">
        <v>62</v>
      </c>
      <c r="C10" s="1" t="s">
        <v>61</v>
      </c>
      <c r="D10" s="1">
        <v>23</v>
      </c>
      <c r="E10" s="1">
        <v>21</v>
      </c>
      <c r="F10" s="1">
        <v>18</v>
      </c>
      <c r="G10" s="1">
        <v>20</v>
      </c>
      <c r="H10" s="1">
        <f t="shared" si="0"/>
        <v>82</v>
      </c>
      <c r="I10" s="1"/>
    </row>
    <row r="11" spans="1:11" x14ac:dyDescent="0.3">
      <c r="A11" s="1" t="s">
        <v>35</v>
      </c>
      <c r="B11" t="s">
        <v>9</v>
      </c>
      <c r="C11" s="1" t="s">
        <v>12</v>
      </c>
      <c r="D11" s="1">
        <v>19</v>
      </c>
      <c r="E11" s="1">
        <v>19</v>
      </c>
      <c r="F11" s="1">
        <v>23</v>
      </c>
      <c r="G11" s="1">
        <v>18</v>
      </c>
      <c r="H11" s="1">
        <f t="shared" si="0"/>
        <v>79</v>
      </c>
      <c r="I11" s="1"/>
    </row>
    <row r="12" spans="1:11" x14ac:dyDescent="0.3">
      <c r="A12" s="1" t="s">
        <v>36</v>
      </c>
      <c r="B12" t="s">
        <v>58</v>
      </c>
      <c r="C12" s="1" t="s">
        <v>59</v>
      </c>
      <c r="D12" s="1">
        <v>18</v>
      </c>
      <c r="E12" s="1">
        <v>20</v>
      </c>
      <c r="F12" s="1">
        <v>20</v>
      </c>
      <c r="G12" s="1">
        <v>21</v>
      </c>
      <c r="H12" s="1">
        <f t="shared" si="0"/>
        <v>79</v>
      </c>
      <c r="I12" s="1"/>
    </row>
    <row r="13" spans="1:11" x14ac:dyDescent="0.3">
      <c r="A13" s="1" t="s">
        <v>38</v>
      </c>
      <c r="B13" t="s">
        <v>16</v>
      </c>
      <c r="C13" s="1" t="s">
        <v>12</v>
      </c>
      <c r="D13" s="1">
        <v>17</v>
      </c>
      <c r="E13" s="1">
        <v>22</v>
      </c>
      <c r="F13" s="1">
        <v>19</v>
      </c>
      <c r="G13" s="1">
        <v>19</v>
      </c>
      <c r="H13" s="1">
        <f t="shared" si="0"/>
        <v>77</v>
      </c>
    </row>
    <row r="14" spans="1:11" x14ac:dyDescent="0.3">
      <c r="A14" s="1" t="s">
        <v>40</v>
      </c>
      <c r="B14" t="s">
        <v>46</v>
      </c>
      <c r="C14" s="1" t="s">
        <v>17</v>
      </c>
      <c r="D14" s="1">
        <v>16</v>
      </c>
      <c r="E14" s="1">
        <v>17</v>
      </c>
      <c r="F14" s="1">
        <v>21</v>
      </c>
      <c r="G14" s="1">
        <v>19</v>
      </c>
      <c r="H14" s="1">
        <f t="shared" si="0"/>
        <v>73</v>
      </c>
    </row>
    <row r="15" spans="1:11" x14ac:dyDescent="0.3">
      <c r="A15" s="1" t="s">
        <v>41</v>
      </c>
      <c r="B15" t="s">
        <v>63</v>
      </c>
      <c r="C15" s="1" t="s">
        <v>59</v>
      </c>
      <c r="D15" s="1">
        <v>12</v>
      </c>
      <c r="E15" s="1">
        <v>21</v>
      </c>
      <c r="F15" s="1">
        <v>16</v>
      </c>
      <c r="G15" s="1">
        <v>16</v>
      </c>
      <c r="H15" s="1">
        <f t="shared" si="0"/>
        <v>65</v>
      </c>
      <c r="I15" s="1"/>
    </row>
    <row r="16" spans="1:11" x14ac:dyDescent="0.3">
      <c r="A16" s="1" t="s">
        <v>42</v>
      </c>
      <c r="B16" t="s">
        <v>60</v>
      </c>
      <c r="C16" s="1" t="s">
        <v>61</v>
      </c>
      <c r="D16" s="1">
        <v>14</v>
      </c>
      <c r="E16" s="1">
        <v>11</v>
      </c>
      <c r="F16" s="1">
        <v>6</v>
      </c>
      <c r="G16" s="1">
        <v>10</v>
      </c>
      <c r="H16" s="1">
        <f t="shared" si="0"/>
        <v>41</v>
      </c>
      <c r="I16" s="1"/>
    </row>
  </sheetData>
  <sortState xmlns:xlrd2="http://schemas.microsoft.com/office/spreadsheetml/2017/richdata2" ref="A3:I16">
    <sortCondition descending="1" ref="H3"/>
  </sortState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9F6E1-B9D0-434D-B842-B36F869BAAD3}">
  <dimension ref="A1:V21"/>
  <sheetViews>
    <sheetView workbookViewId="0">
      <selection activeCell="I9" sqref="I9"/>
    </sheetView>
  </sheetViews>
  <sheetFormatPr defaultRowHeight="14.4" x14ac:dyDescent="0.3"/>
  <cols>
    <col min="2" max="2" width="20" bestFit="1" customWidth="1"/>
    <col min="3" max="3" width="8.109375" bestFit="1" customWidth="1"/>
  </cols>
  <sheetData>
    <row r="1" spans="1:22" x14ac:dyDescent="0.3">
      <c r="A1" s="2" t="s">
        <v>77</v>
      </c>
      <c r="B1" s="2"/>
    </row>
    <row r="2" spans="1:22" x14ac:dyDescent="0.3">
      <c r="A2" s="2" t="s">
        <v>0</v>
      </c>
      <c r="B2" s="2" t="s">
        <v>1</v>
      </c>
      <c r="C2" s="5" t="s">
        <v>11</v>
      </c>
      <c r="D2" s="5" t="s">
        <v>2</v>
      </c>
      <c r="E2" s="5" t="s">
        <v>3</v>
      </c>
      <c r="F2" s="5" t="s">
        <v>5</v>
      </c>
      <c r="G2" s="5" t="s">
        <v>6</v>
      </c>
      <c r="H2" s="5" t="s">
        <v>4</v>
      </c>
      <c r="I2" s="5" t="s">
        <v>8</v>
      </c>
    </row>
    <row r="3" spans="1:22" x14ac:dyDescent="0.3">
      <c r="A3" s="1" t="s">
        <v>28</v>
      </c>
      <c r="B3" t="s">
        <v>7</v>
      </c>
      <c r="C3" s="1" t="s">
        <v>12</v>
      </c>
      <c r="D3" s="1">
        <v>22</v>
      </c>
      <c r="E3" s="1">
        <v>22</v>
      </c>
      <c r="F3" s="1">
        <v>18</v>
      </c>
      <c r="G3" s="1">
        <v>24</v>
      </c>
      <c r="H3" s="1">
        <f>SUM(D3:G3)</f>
        <v>86</v>
      </c>
    </row>
    <row r="4" spans="1:22" x14ac:dyDescent="0.3">
      <c r="A4" s="1" t="s">
        <v>30</v>
      </c>
      <c r="B4" t="s">
        <v>66</v>
      </c>
      <c r="C4" s="1" t="s">
        <v>59</v>
      </c>
      <c r="D4" s="1">
        <v>16</v>
      </c>
      <c r="E4" s="1">
        <v>19</v>
      </c>
      <c r="F4" s="1">
        <v>25</v>
      </c>
      <c r="G4" s="1">
        <v>24</v>
      </c>
      <c r="H4" s="1">
        <f>SUM(D4:G4)</f>
        <v>84</v>
      </c>
      <c r="I4" s="1">
        <v>24</v>
      </c>
    </row>
    <row r="5" spans="1:22" x14ac:dyDescent="0.3">
      <c r="A5" s="1" t="s">
        <v>29</v>
      </c>
      <c r="B5" t="s">
        <v>65</v>
      </c>
      <c r="C5" s="1" t="s">
        <v>59</v>
      </c>
      <c r="D5" s="1">
        <v>20</v>
      </c>
      <c r="E5" s="1">
        <v>17</v>
      </c>
      <c r="F5" s="1">
        <v>24</v>
      </c>
      <c r="G5" s="1">
        <v>23</v>
      </c>
      <c r="H5" s="1">
        <f>SUM(D5:G5)</f>
        <v>84</v>
      </c>
      <c r="I5" s="1">
        <v>22</v>
      </c>
    </row>
    <row r="6" spans="1:22" x14ac:dyDescent="0.3">
      <c r="A6" s="1" t="s">
        <v>31</v>
      </c>
      <c r="B6" t="s">
        <v>25</v>
      </c>
      <c r="C6" s="1" t="s">
        <v>17</v>
      </c>
      <c r="D6" s="1">
        <v>22</v>
      </c>
      <c r="E6" s="1">
        <v>21</v>
      </c>
      <c r="F6" s="1">
        <v>20</v>
      </c>
      <c r="G6" s="1">
        <v>18</v>
      </c>
      <c r="H6" s="1">
        <f>SUM(D6:G6)</f>
        <v>81</v>
      </c>
    </row>
    <row r="7" spans="1:22" x14ac:dyDescent="0.3">
      <c r="A7" s="1" t="s">
        <v>27</v>
      </c>
      <c r="B7" t="s">
        <v>62</v>
      </c>
      <c r="C7" s="1" t="s">
        <v>61</v>
      </c>
      <c r="D7" s="1">
        <v>15</v>
      </c>
      <c r="E7" s="1">
        <v>18</v>
      </c>
      <c r="F7" s="1">
        <v>20</v>
      </c>
      <c r="G7" s="1">
        <v>23</v>
      </c>
      <c r="H7" s="1">
        <f>SUM(D7:G7)</f>
        <v>76</v>
      </c>
    </row>
    <row r="8" spans="1:22" x14ac:dyDescent="0.3">
      <c r="A8" s="1" t="s">
        <v>32</v>
      </c>
      <c r="B8" t="s">
        <v>75</v>
      </c>
      <c r="C8" s="1" t="s">
        <v>17</v>
      </c>
      <c r="D8" s="1">
        <v>22</v>
      </c>
      <c r="E8" s="1">
        <v>17</v>
      </c>
      <c r="F8" s="1">
        <v>16</v>
      </c>
      <c r="G8" s="1">
        <v>19</v>
      </c>
      <c r="H8" s="1">
        <f>SUM(D8:G8)</f>
        <v>74</v>
      </c>
    </row>
    <row r="9" spans="1:22" x14ac:dyDescent="0.3">
      <c r="A9" s="1" t="s">
        <v>33</v>
      </c>
      <c r="B9" t="s">
        <v>47</v>
      </c>
      <c r="C9" s="1" t="s">
        <v>17</v>
      </c>
      <c r="D9" s="1">
        <v>14</v>
      </c>
      <c r="E9" s="1">
        <v>20</v>
      </c>
      <c r="F9" s="1">
        <v>21</v>
      </c>
      <c r="G9" s="1">
        <v>18</v>
      </c>
      <c r="H9" s="1">
        <f>SUM(D9:G9)</f>
        <v>73</v>
      </c>
      <c r="N9" s="1"/>
      <c r="P9" s="1"/>
      <c r="Q9" s="1"/>
      <c r="R9" s="1"/>
      <c r="S9" s="1"/>
      <c r="T9" s="1"/>
      <c r="U9" s="1"/>
      <c r="V9" s="1"/>
    </row>
    <row r="10" spans="1:22" x14ac:dyDescent="0.3">
      <c r="A10" s="1" t="s">
        <v>34</v>
      </c>
      <c r="B10" t="s">
        <v>56</v>
      </c>
      <c r="C10" s="1" t="s">
        <v>57</v>
      </c>
      <c r="D10" s="1">
        <v>13</v>
      </c>
      <c r="E10" s="1">
        <v>21</v>
      </c>
      <c r="F10" s="1">
        <v>17</v>
      </c>
      <c r="G10" s="1">
        <v>18</v>
      </c>
      <c r="H10" s="1">
        <f>SUM(D10:G10)</f>
        <v>69</v>
      </c>
    </row>
    <row r="11" spans="1:22" x14ac:dyDescent="0.3">
      <c r="A11" s="1" t="s">
        <v>35</v>
      </c>
      <c r="B11" t="s">
        <v>63</v>
      </c>
      <c r="C11" s="1" t="s">
        <v>59</v>
      </c>
      <c r="D11" s="1">
        <v>14</v>
      </c>
      <c r="E11" s="1">
        <v>16</v>
      </c>
      <c r="F11" s="1">
        <v>22</v>
      </c>
      <c r="G11" s="1">
        <v>15</v>
      </c>
      <c r="H11" s="1">
        <f>SUM(D11:G11)</f>
        <v>67</v>
      </c>
    </row>
    <row r="12" spans="1:22" x14ac:dyDescent="0.3">
      <c r="A12" s="1" t="s">
        <v>36</v>
      </c>
      <c r="B12" t="s">
        <v>16</v>
      </c>
      <c r="C12" s="1" t="s">
        <v>12</v>
      </c>
      <c r="D12" s="1">
        <v>14</v>
      </c>
      <c r="E12" s="1">
        <v>17</v>
      </c>
      <c r="F12" s="1">
        <v>18</v>
      </c>
      <c r="G12" s="1">
        <v>18</v>
      </c>
      <c r="H12" s="1">
        <f>SUM(D12:G12)</f>
        <v>67</v>
      </c>
    </row>
    <row r="13" spans="1:22" x14ac:dyDescent="0.3">
      <c r="A13" s="1" t="s">
        <v>38</v>
      </c>
      <c r="B13" t="s">
        <v>37</v>
      </c>
      <c r="D13" s="1">
        <v>16</v>
      </c>
      <c r="E13" s="1">
        <v>15</v>
      </c>
      <c r="F13" s="1">
        <v>20</v>
      </c>
      <c r="G13" s="1">
        <v>14</v>
      </c>
      <c r="H13" s="1">
        <f>SUM(D13:G13)</f>
        <v>65</v>
      </c>
    </row>
    <row r="14" spans="1:22" x14ac:dyDescent="0.3">
      <c r="A14" s="1" t="s">
        <v>40</v>
      </c>
      <c r="B14" t="s">
        <v>58</v>
      </c>
      <c r="C14" s="1" t="s">
        <v>59</v>
      </c>
      <c r="D14" s="1">
        <v>13</v>
      </c>
      <c r="E14" s="1">
        <v>15</v>
      </c>
      <c r="F14" s="1">
        <v>17</v>
      </c>
      <c r="G14" s="1">
        <v>15</v>
      </c>
      <c r="H14" s="1">
        <f>SUM(D14:G14)</f>
        <v>60</v>
      </c>
    </row>
    <row r="15" spans="1:22" x14ac:dyDescent="0.3">
      <c r="A15" s="1" t="s">
        <v>41</v>
      </c>
      <c r="B15" t="s">
        <v>9</v>
      </c>
      <c r="C15" s="1" t="s">
        <v>12</v>
      </c>
      <c r="D15" s="1">
        <v>16</v>
      </c>
      <c r="E15" s="1">
        <v>13</v>
      </c>
      <c r="F15" s="1">
        <v>10</v>
      </c>
      <c r="G15" s="1">
        <v>15</v>
      </c>
      <c r="H15" s="1">
        <f>SUM(D15:G15)</f>
        <v>54</v>
      </c>
    </row>
    <row r="16" spans="1:22" x14ac:dyDescent="0.3">
      <c r="A16" s="1" t="s">
        <v>42</v>
      </c>
      <c r="B16" t="s">
        <v>46</v>
      </c>
      <c r="C16" s="1" t="s">
        <v>17</v>
      </c>
      <c r="D16" s="1">
        <v>12</v>
      </c>
      <c r="E16" s="1">
        <v>13</v>
      </c>
      <c r="F16" s="1">
        <v>13</v>
      </c>
      <c r="G16" s="1">
        <v>16</v>
      </c>
      <c r="H16" s="1">
        <f>SUM(D16:G16)</f>
        <v>54</v>
      </c>
    </row>
    <row r="17" spans="1:9" x14ac:dyDescent="0.3">
      <c r="A17" s="1" t="s">
        <v>52</v>
      </c>
      <c r="B17" t="s">
        <v>10</v>
      </c>
      <c r="C17" s="1" t="s">
        <v>13</v>
      </c>
      <c r="D17" s="1">
        <v>13</v>
      </c>
      <c r="E17" s="1">
        <v>13</v>
      </c>
      <c r="F17" s="1">
        <v>10</v>
      </c>
      <c r="G17" s="1">
        <v>10</v>
      </c>
      <c r="H17" s="1">
        <f>SUM(D17:G17)</f>
        <v>46</v>
      </c>
    </row>
    <row r="18" spans="1:9" x14ac:dyDescent="0.3">
      <c r="A18" s="1" t="s">
        <v>80</v>
      </c>
      <c r="B18" t="s">
        <v>49</v>
      </c>
      <c r="C18" s="1" t="s">
        <v>17</v>
      </c>
      <c r="D18" s="1">
        <v>12</v>
      </c>
      <c r="E18" s="1">
        <v>9</v>
      </c>
      <c r="F18" s="1">
        <v>11</v>
      </c>
      <c r="G18" s="1">
        <v>10</v>
      </c>
      <c r="H18" s="1">
        <f>SUM(D18:G18)</f>
        <v>42</v>
      </c>
    </row>
    <row r="19" spans="1:9" x14ac:dyDescent="0.3">
      <c r="A19" s="1" t="s">
        <v>81</v>
      </c>
      <c r="B19" t="s">
        <v>60</v>
      </c>
      <c r="C19" s="1" t="s">
        <v>61</v>
      </c>
      <c r="D19" s="1">
        <v>9</v>
      </c>
      <c r="E19" s="1">
        <v>10</v>
      </c>
      <c r="F19" s="1">
        <v>7</v>
      </c>
      <c r="G19" s="1">
        <v>5</v>
      </c>
      <c r="H19" s="1">
        <f>SUM(D19:G19)</f>
        <v>31</v>
      </c>
    </row>
    <row r="20" spans="1:9" x14ac:dyDescent="0.3">
      <c r="A20" s="1" t="s">
        <v>83</v>
      </c>
      <c r="B20" t="s">
        <v>76</v>
      </c>
      <c r="C20" s="1" t="s">
        <v>17</v>
      </c>
      <c r="D20" s="1">
        <v>13</v>
      </c>
      <c r="E20" s="1">
        <v>13</v>
      </c>
      <c r="F20" s="1">
        <v>0</v>
      </c>
      <c r="G20" s="1"/>
      <c r="H20" s="1">
        <f>SUM(D20:G20)</f>
        <v>26</v>
      </c>
      <c r="I20" t="s">
        <v>78</v>
      </c>
    </row>
    <row r="21" spans="1:9" x14ac:dyDescent="0.3">
      <c r="A21" s="1" t="s">
        <v>84</v>
      </c>
      <c r="B21" t="s">
        <v>48</v>
      </c>
      <c r="D21" s="1">
        <v>10</v>
      </c>
      <c r="E21" s="1">
        <v>9</v>
      </c>
      <c r="F21" s="1">
        <v>0</v>
      </c>
      <c r="G21" s="1"/>
      <c r="H21" s="1">
        <f>SUM(D21:G21)</f>
        <v>19</v>
      </c>
      <c r="I21" t="s">
        <v>78</v>
      </c>
    </row>
  </sheetData>
  <sortState xmlns:xlrd2="http://schemas.microsoft.com/office/spreadsheetml/2017/richdata2" ref="A3:I21">
    <sortCondition descending="1" ref="H3"/>
  </sortState>
  <phoneticPr fontId="2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AA344-6B0F-478F-81E3-1E3683765AFA}">
  <dimension ref="A1:H23"/>
  <sheetViews>
    <sheetView workbookViewId="0">
      <selection activeCell="J15" sqref="J15"/>
    </sheetView>
  </sheetViews>
  <sheetFormatPr defaultRowHeight="14.4" x14ac:dyDescent="0.3"/>
  <cols>
    <col min="2" max="2" width="20" bestFit="1" customWidth="1"/>
    <col min="3" max="3" width="8.109375" bestFit="1" customWidth="1"/>
  </cols>
  <sheetData>
    <row r="1" spans="1:7" x14ac:dyDescent="0.3">
      <c r="A1" s="2" t="s">
        <v>82</v>
      </c>
      <c r="B1" s="2"/>
      <c r="C1" s="2"/>
      <c r="D1" s="2" t="s">
        <v>21</v>
      </c>
      <c r="E1" s="2" t="s">
        <v>20</v>
      </c>
      <c r="F1" s="2" t="s">
        <v>22</v>
      </c>
      <c r="G1" s="2" t="s">
        <v>73</v>
      </c>
    </row>
    <row r="2" spans="1:7" x14ac:dyDescent="0.3">
      <c r="A2" s="1" t="s">
        <v>28</v>
      </c>
      <c r="B2" t="s">
        <v>65</v>
      </c>
      <c r="C2" s="1" t="s">
        <v>59</v>
      </c>
      <c r="D2">
        <v>93</v>
      </c>
      <c r="E2">
        <v>97</v>
      </c>
      <c r="F2">
        <v>84</v>
      </c>
      <c r="G2">
        <f>SUM(D2:F2)</f>
        <v>274</v>
      </c>
    </row>
    <row r="3" spans="1:7" x14ac:dyDescent="0.3">
      <c r="A3" s="1" t="s">
        <v>29</v>
      </c>
      <c r="B3" t="s">
        <v>7</v>
      </c>
      <c r="C3" s="1" t="s">
        <v>12</v>
      </c>
      <c r="D3">
        <v>88</v>
      </c>
      <c r="E3">
        <v>90</v>
      </c>
      <c r="F3">
        <v>86</v>
      </c>
      <c r="G3">
        <f>SUM(D3:F3)</f>
        <v>264</v>
      </c>
    </row>
    <row r="4" spans="1:7" x14ac:dyDescent="0.3">
      <c r="A4" s="1" t="s">
        <v>30</v>
      </c>
      <c r="B4" t="s">
        <v>66</v>
      </c>
      <c r="C4" s="1" t="s">
        <v>59</v>
      </c>
      <c r="D4">
        <v>93</v>
      </c>
      <c r="E4">
        <v>83</v>
      </c>
      <c r="F4">
        <v>84</v>
      </c>
      <c r="G4">
        <f>SUM(D4:F4)</f>
        <v>260</v>
      </c>
    </row>
    <row r="5" spans="1:7" x14ac:dyDescent="0.3">
      <c r="A5" s="1" t="s">
        <v>31</v>
      </c>
      <c r="B5" t="s">
        <v>62</v>
      </c>
      <c r="C5" s="1" t="s">
        <v>61</v>
      </c>
      <c r="D5">
        <v>82</v>
      </c>
      <c r="E5">
        <v>82</v>
      </c>
      <c r="F5">
        <v>76</v>
      </c>
      <c r="G5">
        <f>SUM(D5:F5)</f>
        <v>240</v>
      </c>
    </row>
    <row r="6" spans="1:7" x14ac:dyDescent="0.3">
      <c r="A6" s="1" t="s">
        <v>27</v>
      </c>
      <c r="B6" t="s">
        <v>56</v>
      </c>
      <c r="C6" s="1" t="s">
        <v>57</v>
      </c>
      <c r="D6">
        <v>78</v>
      </c>
      <c r="E6">
        <v>84</v>
      </c>
      <c r="F6">
        <v>69</v>
      </c>
      <c r="G6">
        <f>SUM(D6:F6)</f>
        <v>231</v>
      </c>
    </row>
    <row r="7" spans="1:7" x14ac:dyDescent="0.3">
      <c r="A7" s="1" t="s">
        <v>32</v>
      </c>
      <c r="B7" t="s">
        <v>9</v>
      </c>
      <c r="C7" s="1" t="s">
        <v>12</v>
      </c>
      <c r="D7">
        <v>87</v>
      </c>
      <c r="E7">
        <v>79</v>
      </c>
      <c r="F7">
        <v>54</v>
      </c>
      <c r="G7">
        <f>SUM(D7:F7)</f>
        <v>220</v>
      </c>
    </row>
    <row r="8" spans="1:7" x14ac:dyDescent="0.3">
      <c r="A8" s="1" t="s">
        <v>33</v>
      </c>
      <c r="B8" t="s">
        <v>63</v>
      </c>
      <c r="C8" s="1" t="s">
        <v>59</v>
      </c>
      <c r="D8">
        <v>81</v>
      </c>
      <c r="E8">
        <v>65</v>
      </c>
      <c r="F8">
        <v>67</v>
      </c>
      <c r="G8">
        <f>SUM(D8:F8)</f>
        <v>213</v>
      </c>
    </row>
    <row r="9" spans="1:7" x14ac:dyDescent="0.3">
      <c r="A9" s="1" t="s">
        <v>34</v>
      </c>
      <c r="B9" t="s">
        <v>16</v>
      </c>
      <c r="C9" s="1" t="s">
        <v>12</v>
      </c>
      <c r="D9">
        <v>66</v>
      </c>
      <c r="E9">
        <v>77</v>
      </c>
      <c r="F9">
        <v>67</v>
      </c>
      <c r="G9">
        <f>SUM(D9:F9)</f>
        <v>210</v>
      </c>
    </row>
    <row r="10" spans="1:7" x14ac:dyDescent="0.3">
      <c r="A10" s="1" t="s">
        <v>35</v>
      </c>
      <c r="B10" t="s">
        <v>10</v>
      </c>
      <c r="C10" s="1" t="s">
        <v>13</v>
      </c>
      <c r="D10">
        <v>79</v>
      </c>
      <c r="E10">
        <v>83</v>
      </c>
      <c r="F10">
        <v>46</v>
      </c>
      <c r="G10">
        <f>SUM(D10:F10)</f>
        <v>208</v>
      </c>
    </row>
    <row r="11" spans="1:7" x14ac:dyDescent="0.3">
      <c r="A11" s="1" t="s">
        <v>36</v>
      </c>
      <c r="B11" t="s">
        <v>58</v>
      </c>
      <c r="C11" s="1" t="s">
        <v>59</v>
      </c>
      <c r="D11">
        <v>51</v>
      </c>
      <c r="E11">
        <v>79</v>
      </c>
      <c r="F11">
        <v>60</v>
      </c>
      <c r="G11">
        <f>SUM(D11:F11)</f>
        <v>190</v>
      </c>
    </row>
    <row r="12" spans="1:7" x14ac:dyDescent="0.3">
      <c r="A12" s="1" t="s">
        <v>38</v>
      </c>
      <c r="B12" t="s">
        <v>46</v>
      </c>
      <c r="C12" s="1" t="s">
        <v>17</v>
      </c>
      <c r="D12">
        <v>53</v>
      </c>
      <c r="E12">
        <v>73</v>
      </c>
      <c r="F12">
        <v>54</v>
      </c>
      <c r="G12">
        <f>SUM(D12:F12)</f>
        <v>180</v>
      </c>
    </row>
    <row r="13" spans="1:7" x14ac:dyDescent="0.3">
      <c r="A13" s="1" t="s">
        <v>40</v>
      </c>
      <c r="B13" t="s">
        <v>25</v>
      </c>
      <c r="C13" s="1" t="s">
        <v>17</v>
      </c>
      <c r="D13">
        <v>0</v>
      </c>
      <c r="E13">
        <v>95</v>
      </c>
      <c r="F13">
        <v>81</v>
      </c>
      <c r="G13">
        <f>SUM(D13:F13)</f>
        <v>176</v>
      </c>
    </row>
    <row r="14" spans="1:7" x14ac:dyDescent="0.3">
      <c r="A14" s="1" t="s">
        <v>41</v>
      </c>
      <c r="B14" t="s">
        <v>47</v>
      </c>
      <c r="C14" s="1" t="s">
        <v>17</v>
      </c>
      <c r="D14">
        <v>0</v>
      </c>
      <c r="E14">
        <v>88</v>
      </c>
      <c r="F14">
        <v>73</v>
      </c>
      <c r="G14">
        <f>SUM(D14:F14)</f>
        <v>161</v>
      </c>
    </row>
    <row r="15" spans="1:7" x14ac:dyDescent="0.3">
      <c r="A15" s="1" t="s">
        <v>42</v>
      </c>
      <c r="B15" t="s">
        <v>60</v>
      </c>
      <c r="C15" s="1" t="s">
        <v>61</v>
      </c>
      <c r="D15">
        <v>40</v>
      </c>
      <c r="E15">
        <v>41</v>
      </c>
      <c r="F15">
        <v>31</v>
      </c>
      <c r="G15">
        <f>SUM(D15:F15)</f>
        <v>112</v>
      </c>
    </row>
    <row r="16" spans="1:7" x14ac:dyDescent="0.3">
      <c r="A16" s="1" t="s">
        <v>52</v>
      </c>
      <c r="B16" t="s">
        <v>14</v>
      </c>
      <c r="D16">
        <v>78</v>
      </c>
      <c r="E16">
        <v>0</v>
      </c>
      <c r="F16">
        <v>0</v>
      </c>
      <c r="G16">
        <f>SUM(D16:F16)</f>
        <v>78</v>
      </c>
    </row>
    <row r="17" spans="1:8" x14ac:dyDescent="0.3">
      <c r="A17" s="1" t="s">
        <v>80</v>
      </c>
      <c r="B17" t="s">
        <v>67</v>
      </c>
      <c r="D17">
        <v>56</v>
      </c>
      <c r="E17">
        <v>0</v>
      </c>
      <c r="F17">
        <v>0</v>
      </c>
      <c r="G17">
        <f>SUM(D17:F17)</f>
        <v>56</v>
      </c>
    </row>
    <row r="18" spans="1:8" x14ac:dyDescent="0.3">
      <c r="A18" s="1" t="s">
        <v>81</v>
      </c>
      <c r="B18" t="s">
        <v>49</v>
      </c>
      <c r="C18" s="1" t="s">
        <v>17</v>
      </c>
      <c r="D18">
        <v>0</v>
      </c>
      <c r="E18">
        <v>0</v>
      </c>
      <c r="F18">
        <v>42</v>
      </c>
      <c r="G18">
        <f>SUM(D18:F18)</f>
        <v>42</v>
      </c>
    </row>
    <row r="19" spans="1:8" x14ac:dyDescent="0.3">
      <c r="A19" s="1"/>
    </row>
    <row r="20" spans="1:8" x14ac:dyDescent="0.3">
      <c r="A20" s="1"/>
      <c r="B20" s="2" t="s">
        <v>79</v>
      </c>
    </row>
    <row r="21" spans="1:8" x14ac:dyDescent="0.3">
      <c r="A21" s="1"/>
    </row>
    <row r="22" spans="1:8" x14ac:dyDescent="0.3">
      <c r="A22" s="1" t="s">
        <v>28</v>
      </c>
      <c r="B22" t="s">
        <v>60</v>
      </c>
      <c r="C22" s="1" t="s">
        <v>61</v>
      </c>
      <c r="D22">
        <v>40</v>
      </c>
      <c r="E22">
        <v>41</v>
      </c>
      <c r="F22">
        <v>31</v>
      </c>
      <c r="G22">
        <f>SUM(D22:F22)</f>
        <v>112</v>
      </c>
    </row>
    <row r="23" spans="1:8" x14ac:dyDescent="0.3">
      <c r="A23" s="1" t="s">
        <v>29</v>
      </c>
      <c r="B23" t="s">
        <v>49</v>
      </c>
      <c r="C23" s="1" t="s">
        <v>17</v>
      </c>
      <c r="D23">
        <v>0</v>
      </c>
      <c r="E23">
        <v>0</v>
      </c>
      <c r="F23">
        <v>42</v>
      </c>
      <c r="G23">
        <f>SUM(D23:F23)</f>
        <v>42</v>
      </c>
      <c r="H23" s="1"/>
    </row>
  </sheetData>
  <sortState xmlns:xlrd2="http://schemas.microsoft.com/office/spreadsheetml/2017/richdata2" ref="B1:G17">
    <sortCondition descending="1" ref="G2"/>
  </sortState>
  <phoneticPr fontId="2" type="noConversion"/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workbookViewId="0">
      <selection activeCell="C18" sqref="C18"/>
    </sheetView>
  </sheetViews>
  <sheetFormatPr defaultRowHeight="14.4" x14ac:dyDescent="0.3"/>
  <cols>
    <col min="2" max="2" width="27.44140625" customWidth="1"/>
    <col min="9" max="9" width="10" bestFit="1" customWidth="1"/>
  </cols>
  <sheetData>
    <row r="1" spans="1:10" x14ac:dyDescent="0.3">
      <c r="A1" s="2" t="s">
        <v>64</v>
      </c>
      <c r="B1" s="2"/>
    </row>
    <row r="2" spans="1:10" x14ac:dyDescent="0.3">
      <c r="A2" t="s">
        <v>0</v>
      </c>
      <c r="B2" t="s">
        <v>1</v>
      </c>
      <c r="C2" s="1" t="s">
        <v>11</v>
      </c>
      <c r="D2" s="1" t="s">
        <v>2</v>
      </c>
      <c r="E2" s="1" t="s">
        <v>3</v>
      </c>
      <c r="F2" s="1" t="s">
        <v>5</v>
      </c>
      <c r="G2" s="1" t="s">
        <v>6</v>
      </c>
      <c r="H2" s="1" t="s">
        <v>4</v>
      </c>
      <c r="I2" s="1" t="s">
        <v>8</v>
      </c>
      <c r="J2" s="1"/>
    </row>
    <row r="3" spans="1:10" x14ac:dyDescent="0.3">
      <c r="A3" s="1" t="s">
        <v>28</v>
      </c>
      <c r="B3" t="s">
        <v>68</v>
      </c>
      <c r="C3" t="s">
        <v>59</v>
      </c>
      <c r="D3" s="1">
        <v>21</v>
      </c>
      <c r="E3" s="1">
        <v>23</v>
      </c>
      <c r="F3" s="1">
        <v>25</v>
      </c>
      <c r="G3" s="1">
        <v>24</v>
      </c>
      <c r="H3" s="1">
        <f t="shared" ref="H3:H16" si="0">SUM(D3:G3)</f>
        <v>93</v>
      </c>
      <c r="I3" s="1">
        <v>3</v>
      </c>
      <c r="J3" s="1"/>
    </row>
    <row r="4" spans="1:10" x14ac:dyDescent="0.3">
      <c r="A4" s="1" t="s">
        <v>29</v>
      </c>
      <c r="B4" t="s">
        <v>66</v>
      </c>
      <c r="C4" t="s">
        <v>59</v>
      </c>
      <c r="D4" s="1">
        <v>24</v>
      </c>
      <c r="E4" s="1">
        <v>23</v>
      </c>
      <c r="F4" s="1">
        <v>25</v>
      </c>
      <c r="G4" s="1">
        <v>21</v>
      </c>
      <c r="H4" s="1">
        <f t="shared" si="0"/>
        <v>93</v>
      </c>
      <c r="I4" s="1">
        <v>2</v>
      </c>
    </row>
    <row r="5" spans="1:10" x14ac:dyDescent="0.3">
      <c r="A5" s="1" t="s">
        <v>30</v>
      </c>
      <c r="B5" t="s">
        <v>7</v>
      </c>
      <c r="C5" t="s">
        <v>12</v>
      </c>
      <c r="D5" s="1">
        <v>22</v>
      </c>
      <c r="E5" s="1">
        <v>23</v>
      </c>
      <c r="F5" s="1">
        <v>21</v>
      </c>
      <c r="G5" s="1">
        <v>22</v>
      </c>
      <c r="H5" s="1">
        <f t="shared" si="0"/>
        <v>88</v>
      </c>
    </row>
    <row r="6" spans="1:10" x14ac:dyDescent="0.3">
      <c r="A6" s="1" t="s">
        <v>31</v>
      </c>
      <c r="B6" t="s">
        <v>9</v>
      </c>
      <c r="C6" t="s">
        <v>12</v>
      </c>
      <c r="D6" s="1">
        <v>21</v>
      </c>
      <c r="E6" s="1">
        <v>21</v>
      </c>
      <c r="F6" s="1">
        <v>22</v>
      </c>
      <c r="G6" s="1">
        <v>23</v>
      </c>
      <c r="H6" s="1">
        <f t="shared" si="0"/>
        <v>87</v>
      </c>
    </row>
    <row r="7" spans="1:10" x14ac:dyDescent="0.3">
      <c r="A7" s="1" t="s">
        <v>27</v>
      </c>
      <c r="B7" t="s">
        <v>62</v>
      </c>
      <c r="C7" t="s">
        <v>61</v>
      </c>
      <c r="D7" s="1">
        <v>18</v>
      </c>
      <c r="E7" s="1">
        <v>23</v>
      </c>
      <c r="F7" s="1">
        <v>24</v>
      </c>
      <c r="G7" s="1">
        <v>17</v>
      </c>
      <c r="H7" s="1">
        <f t="shared" si="0"/>
        <v>82</v>
      </c>
    </row>
    <row r="8" spans="1:10" x14ac:dyDescent="0.3">
      <c r="A8" s="1" t="s">
        <v>32</v>
      </c>
      <c r="B8" t="s">
        <v>63</v>
      </c>
      <c r="C8" t="s">
        <v>59</v>
      </c>
      <c r="D8" s="1">
        <v>20</v>
      </c>
      <c r="E8" s="1">
        <v>20</v>
      </c>
      <c r="F8" s="1">
        <v>23</v>
      </c>
      <c r="G8" s="1">
        <v>18</v>
      </c>
      <c r="H8" s="1">
        <f t="shared" si="0"/>
        <v>81</v>
      </c>
    </row>
    <row r="9" spans="1:10" x14ac:dyDescent="0.3">
      <c r="A9" s="1" t="s">
        <v>33</v>
      </c>
      <c r="B9" t="s">
        <v>10</v>
      </c>
      <c r="C9" t="s">
        <v>13</v>
      </c>
      <c r="D9" s="1">
        <v>19</v>
      </c>
      <c r="E9" s="1">
        <v>22</v>
      </c>
      <c r="F9" s="1">
        <v>19</v>
      </c>
      <c r="G9" s="1">
        <v>19</v>
      </c>
      <c r="H9" s="1">
        <f t="shared" si="0"/>
        <v>79</v>
      </c>
    </row>
    <row r="10" spans="1:10" x14ac:dyDescent="0.3">
      <c r="A10" s="1" t="s">
        <v>34</v>
      </c>
      <c r="B10" t="s">
        <v>56</v>
      </c>
      <c r="C10" t="s">
        <v>57</v>
      </c>
      <c r="D10" s="1">
        <v>20</v>
      </c>
      <c r="E10" s="1">
        <v>18</v>
      </c>
      <c r="F10" s="1">
        <v>21</v>
      </c>
      <c r="G10" s="1">
        <v>19</v>
      </c>
      <c r="H10" s="1">
        <f t="shared" si="0"/>
        <v>78</v>
      </c>
    </row>
    <row r="11" spans="1:10" x14ac:dyDescent="0.3">
      <c r="A11" s="1" t="s">
        <v>35</v>
      </c>
      <c r="B11" t="s">
        <v>14</v>
      </c>
      <c r="C11" t="s">
        <v>19</v>
      </c>
      <c r="D11" s="1">
        <v>18</v>
      </c>
      <c r="E11" s="1">
        <v>21</v>
      </c>
      <c r="F11" s="1">
        <v>19</v>
      </c>
      <c r="G11" s="1">
        <v>20</v>
      </c>
      <c r="H11" s="1">
        <f t="shared" si="0"/>
        <v>78</v>
      </c>
    </row>
    <row r="12" spans="1:10" x14ac:dyDescent="0.3">
      <c r="A12" s="1" t="s">
        <v>36</v>
      </c>
      <c r="B12" t="s">
        <v>16</v>
      </c>
      <c r="C12" t="s">
        <v>12</v>
      </c>
      <c r="D12" s="1">
        <v>21</v>
      </c>
      <c r="E12" s="1">
        <v>18</v>
      </c>
      <c r="F12" s="1">
        <v>14</v>
      </c>
      <c r="G12" s="1">
        <v>13</v>
      </c>
      <c r="H12" s="1">
        <f t="shared" si="0"/>
        <v>66</v>
      </c>
    </row>
    <row r="13" spans="1:10" x14ac:dyDescent="0.3">
      <c r="A13" s="1" t="s">
        <v>38</v>
      </c>
      <c r="B13" t="s">
        <v>67</v>
      </c>
      <c r="C13" t="s">
        <v>19</v>
      </c>
      <c r="D13" s="1">
        <v>9</v>
      </c>
      <c r="E13" s="1">
        <v>13</v>
      </c>
      <c r="F13" s="1">
        <v>15</v>
      </c>
      <c r="G13" s="1">
        <v>19</v>
      </c>
      <c r="H13" s="1">
        <f t="shared" si="0"/>
        <v>56</v>
      </c>
    </row>
    <row r="14" spans="1:10" x14ac:dyDescent="0.3">
      <c r="A14" s="1" t="s">
        <v>40</v>
      </c>
      <c r="B14" t="s">
        <v>46</v>
      </c>
      <c r="C14" t="s">
        <v>17</v>
      </c>
      <c r="D14" s="1">
        <v>14</v>
      </c>
      <c r="E14" s="1">
        <v>12</v>
      </c>
      <c r="F14" s="1">
        <v>12</v>
      </c>
      <c r="G14" s="1">
        <v>15</v>
      </c>
      <c r="H14" s="1">
        <f t="shared" si="0"/>
        <v>53</v>
      </c>
    </row>
    <row r="15" spans="1:10" x14ac:dyDescent="0.3">
      <c r="A15" s="1" t="s">
        <v>41</v>
      </c>
      <c r="B15" t="s">
        <v>58</v>
      </c>
      <c r="C15" t="s">
        <v>59</v>
      </c>
      <c r="D15" s="1">
        <v>14</v>
      </c>
      <c r="E15" s="1">
        <v>6</v>
      </c>
      <c r="F15" s="1">
        <v>15</v>
      </c>
      <c r="G15" s="1">
        <v>16</v>
      </c>
      <c r="H15" s="1">
        <f t="shared" si="0"/>
        <v>51</v>
      </c>
    </row>
    <row r="16" spans="1:10" x14ac:dyDescent="0.3">
      <c r="A16" s="1" t="s">
        <v>42</v>
      </c>
      <c r="B16" t="s">
        <v>60</v>
      </c>
      <c r="C16" t="s">
        <v>61</v>
      </c>
      <c r="D16" s="1">
        <v>11</v>
      </c>
      <c r="E16" s="1">
        <v>10</v>
      </c>
      <c r="F16" s="1">
        <v>8</v>
      </c>
      <c r="G16" s="1">
        <v>11</v>
      </c>
      <c r="H16" s="1">
        <f t="shared" si="0"/>
        <v>40</v>
      </c>
    </row>
  </sheetData>
  <sortState xmlns:xlrd2="http://schemas.microsoft.com/office/spreadsheetml/2017/richdata2" ref="A3:I16">
    <sortCondition descending="1" ref="H5"/>
  </sortState>
  <phoneticPr fontId="2" type="noConversion"/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25"/>
  <sheetViews>
    <sheetView workbookViewId="0">
      <selection activeCell="H22" sqref="H22"/>
    </sheetView>
  </sheetViews>
  <sheetFormatPr defaultRowHeight="14.4" x14ac:dyDescent="0.3"/>
  <cols>
    <col min="2" max="2" width="27.5546875" customWidth="1"/>
    <col min="7" max="7" width="13.6640625" customWidth="1"/>
    <col min="8" max="8" width="36.6640625" customWidth="1"/>
    <col min="10" max="10" width="20.44140625" bestFit="1" customWidth="1"/>
  </cols>
  <sheetData>
    <row r="1" spans="1:15" x14ac:dyDescent="0.3">
      <c r="A1" s="2" t="s">
        <v>23</v>
      </c>
      <c r="B1" s="2"/>
    </row>
    <row r="2" spans="1:15" x14ac:dyDescent="0.3">
      <c r="A2" t="s">
        <v>0</v>
      </c>
      <c r="B2" t="s">
        <v>1</v>
      </c>
      <c r="C2" s="1" t="s">
        <v>11</v>
      </c>
      <c r="D2" s="1" t="s">
        <v>2</v>
      </c>
      <c r="E2" s="1" t="s">
        <v>3</v>
      </c>
      <c r="F2" s="1" t="s">
        <v>4</v>
      </c>
      <c r="G2" s="1" t="s">
        <v>8</v>
      </c>
      <c r="I2" t="s">
        <v>0</v>
      </c>
      <c r="J2" t="s">
        <v>1</v>
      </c>
      <c r="K2" s="1" t="s">
        <v>11</v>
      </c>
      <c r="L2" s="1" t="s">
        <v>2</v>
      </c>
      <c r="M2" s="1" t="s">
        <v>3</v>
      </c>
      <c r="N2" s="1" t="s">
        <v>4</v>
      </c>
      <c r="O2" s="1" t="s">
        <v>8</v>
      </c>
    </row>
    <row r="3" spans="1:15" x14ac:dyDescent="0.3">
      <c r="A3" s="3" t="s">
        <v>28</v>
      </c>
      <c r="B3" t="s">
        <v>9</v>
      </c>
      <c r="C3" t="s">
        <v>18</v>
      </c>
      <c r="D3" s="1">
        <v>23</v>
      </c>
      <c r="E3" s="1">
        <v>24</v>
      </c>
      <c r="F3" s="1">
        <f t="shared" ref="F3:F16" si="0">SUM(D3:E3)</f>
        <v>47</v>
      </c>
      <c r="I3" s="3" t="s">
        <v>28</v>
      </c>
      <c r="J3" t="s">
        <v>25</v>
      </c>
      <c r="K3" t="s">
        <v>17</v>
      </c>
      <c r="L3" s="1">
        <v>20</v>
      </c>
      <c r="M3" s="1">
        <v>21</v>
      </c>
      <c r="N3" s="1">
        <f t="shared" ref="N3:N9" si="1">SUM(L3:M3)</f>
        <v>41</v>
      </c>
      <c r="O3">
        <v>2</v>
      </c>
    </row>
    <row r="4" spans="1:15" x14ac:dyDescent="0.3">
      <c r="A4" s="1" t="s">
        <v>29</v>
      </c>
      <c r="B4" t="s">
        <v>24</v>
      </c>
      <c r="C4" t="s">
        <v>18</v>
      </c>
      <c r="D4" s="1">
        <v>24</v>
      </c>
      <c r="E4" s="1">
        <v>22</v>
      </c>
      <c r="F4" s="1">
        <f t="shared" si="0"/>
        <v>46</v>
      </c>
      <c r="I4" s="1" t="s">
        <v>29</v>
      </c>
      <c r="J4" t="s">
        <v>47</v>
      </c>
      <c r="K4" t="s">
        <v>17</v>
      </c>
      <c r="L4" s="1">
        <v>21</v>
      </c>
      <c r="M4" s="1">
        <v>20</v>
      </c>
      <c r="N4" s="1">
        <f t="shared" si="1"/>
        <v>41</v>
      </c>
      <c r="O4">
        <v>1</v>
      </c>
    </row>
    <row r="5" spans="1:15" x14ac:dyDescent="0.3">
      <c r="A5" s="3" t="s">
        <v>30</v>
      </c>
      <c r="B5" t="s">
        <v>25</v>
      </c>
      <c r="C5" t="s">
        <v>17</v>
      </c>
      <c r="D5" s="1">
        <v>20</v>
      </c>
      <c r="E5" s="1">
        <v>21</v>
      </c>
      <c r="F5" s="1">
        <f t="shared" si="0"/>
        <v>41</v>
      </c>
      <c r="H5" t="s">
        <v>26</v>
      </c>
      <c r="I5" s="3" t="s">
        <v>30</v>
      </c>
      <c r="J5" t="s">
        <v>46</v>
      </c>
      <c r="K5" t="s">
        <v>17</v>
      </c>
      <c r="L5" s="1">
        <v>19</v>
      </c>
      <c r="M5" s="1">
        <v>17</v>
      </c>
      <c r="N5" s="1">
        <f t="shared" si="1"/>
        <v>36</v>
      </c>
    </row>
    <row r="6" spans="1:15" x14ac:dyDescent="0.3">
      <c r="A6" s="1" t="s">
        <v>31</v>
      </c>
      <c r="B6" t="s">
        <v>47</v>
      </c>
      <c r="C6" t="s">
        <v>17</v>
      </c>
      <c r="D6" s="1">
        <v>21</v>
      </c>
      <c r="E6" s="1">
        <v>20</v>
      </c>
      <c r="F6" s="1">
        <f t="shared" si="0"/>
        <v>41</v>
      </c>
      <c r="H6" t="s">
        <v>26</v>
      </c>
      <c r="I6" s="1" t="s">
        <v>31</v>
      </c>
      <c r="J6" t="s">
        <v>54</v>
      </c>
      <c r="K6" t="s">
        <v>17</v>
      </c>
      <c r="L6" s="1">
        <v>21</v>
      </c>
      <c r="M6" s="1">
        <v>12</v>
      </c>
      <c r="N6" s="1">
        <f t="shared" si="1"/>
        <v>33</v>
      </c>
    </row>
    <row r="7" spans="1:15" x14ac:dyDescent="0.3">
      <c r="A7" s="3" t="s">
        <v>27</v>
      </c>
      <c r="B7" t="s">
        <v>10</v>
      </c>
      <c r="C7" t="s">
        <v>13</v>
      </c>
      <c r="D7" s="1">
        <v>21</v>
      </c>
      <c r="E7" s="1">
        <v>18</v>
      </c>
      <c r="F7" s="1">
        <f t="shared" si="0"/>
        <v>39</v>
      </c>
      <c r="H7" t="s">
        <v>26</v>
      </c>
      <c r="I7" s="3" t="s">
        <v>27</v>
      </c>
      <c r="J7" t="s">
        <v>53</v>
      </c>
      <c r="K7" t="s">
        <v>17</v>
      </c>
      <c r="L7" s="1">
        <v>16</v>
      </c>
      <c r="M7" s="1">
        <v>14</v>
      </c>
      <c r="N7" s="1">
        <f t="shared" si="1"/>
        <v>30</v>
      </c>
    </row>
    <row r="8" spans="1:15" x14ac:dyDescent="0.3">
      <c r="A8" s="1" t="s">
        <v>32</v>
      </c>
      <c r="B8" t="s">
        <v>14</v>
      </c>
      <c r="C8" t="s">
        <v>15</v>
      </c>
      <c r="D8" s="1">
        <v>20</v>
      </c>
      <c r="E8" s="1">
        <v>17</v>
      </c>
      <c r="F8" s="1">
        <f t="shared" si="0"/>
        <v>37</v>
      </c>
      <c r="H8" t="s">
        <v>26</v>
      </c>
      <c r="I8" s="1" t="s">
        <v>32</v>
      </c>
      <c r="J8" t="s">
        <v>50</v>
      </c>
      <c r="K8" t="s">
        <v>17</v>
      </c>
      <c r="L8" s="1">
        <v>16</v>
      </c>
      <c r="M8" s="1">
        <v>13</v>
      </c>
      <c r="N8" s="1">
        <f t="shared" si="1"/>
        <v>29</v>
      </c>
    </row>
    <row r="9" spans="1:15" x14ac:dyDescent="0.3">
      <c r="A9" s="3" t="s">
        <v>33</v>
      </c>
      <c r="B9" t="s">
        <v>46</v>
      </c>
      <c r="C9" t="s">
        <v>17</v>
      </c>
      <c r="D9" s="1">
        <v>19</v>
      </c>
      <c r="E9" s="1">
        <v>17</v>
      </c>
      <c r="F9" s="1">
        <f t="shared" si="0"/>
        <v>36</v>
      </c>
      <c r="H9" t="s">
        <v>26</v>
      </c>
      <c r="I9" s="3" t="s">
        <v>33</v>
      </c>
      <c r="J9" t="s">
        <v>49</v>
      </c>
      <c r="K9" t="s">
        <v>17</v>
      </c>
      <c r="L9" s="1">
        <v>16</v>
      </c>
      <c r="M9" s="1">
        <v>12</v>
      </c>
      <c r="N9" s="1">
        <f t="shared" si="1"/>
        <v>28</v>
      </c>
    </row>
    <row r="10" spans="1:15" x14ac:dyDescent="0.3">
      <c r="A10" s="1" t="s">
        <v>34</v>
      </c>
      <c r="B10" t="s">
        <v>37</v>
      </c>
      <c r="C10" t="s">
        <v>18</v>
      </c>
      <c r="D10" s="1">
        <v>19</v>
      </c>
      <c r="E10" s="1">
        <v>15</v>
      </c>
      <c r="F10" s="1">
        <f t="shared" si="0"/>
        <v>34</v>
      </c>
      <c r="I10" s="1"/>
      <c r="L10" s="1"/>
      <c r="M10" s="1"/>
      <c r="N10" s="1"/>
    </row>
    <row r="11" spans="1:15" x14ac:dyDescent="0.3">
      <c r="A11" s="3" t="s">
        <v>35</v>
      </c>
      <c r="B11" t="s">
        <v>54</v>
      </c>
      <c r="C11" t="s">
        <v>17</v>
      </c>
      <c r="D11" s="1">
        <v>21</v>
      </c>
      <c r="E11" s="1">
        <v>12</v>
      </c>
      <c r="F11" s="1">
        <f t="shared" si="0"/>
        <v>33</v>
      </c>
      <c r="H11" t="s">
        <v>26</v>
      </c>
      <c r="I11" s="3"/>
    </row>
    <row r="12" spans="1:15" x14ac:dyDescent="0.3">
      <c r="A12" s="1" t="s">
        <v>36</v>
      </c>
      <c r="B12" t="s">
        <v>53</v>
      </c>
      <c r="C12" t="s">
        <v>17</v>
      </c>
      <c r="D12" s="1">
        <v>16</v>
      </c>
      <c r="E12" s="1">
        <v>14</v>
      </c>
      <c r="F12" s="1">
        <f t="shared" si="0"/>
        <v>30</v>
      </c>
      <c r="H12" t="s">
        <v>26</v>
      </c>
      <c r="I12" s="1"/>
    </row>
    <row r="13" spans="1:15" x14ac:dyDescent="0.3">
      <c r="A13" s="3" t="s">
        <v>38</v>
      </c>
      <c r="B13" t="s">
        <v>50</v>
      </c>
      <c r="C13" t="s">
        <v>17</v>
      </c>
      <c r="D13" s="1">
        <v>16</v>
      </c>
      <c r="E13" s="1">
        <v>13</v>
      </c>
      <c r="F13" s="1">
        <f t="shared" si="0"/>
        <v>29</v>
      </c>
      <c r="H13" t="s">
        <v>26</v>
      </c>
      <c r="I13" s="3"/>
    </row>
    <row r="14" spans="1:15" x14ac:dyDescent="0.3">
      <c r="A14" s="1" t="s">
        <v>40</v>
      </c>
      <c r="B14" t="s">
        <v>55</v>
      </c>
      <c r="C14" t="s">
        <v>18</v>
      </c>
      <c r="D14" s="1">
        <v>12</v>
      </c>
      <c r="E14" s="1">
        <v>17</v>
      </c>
      <c r="F14" s="1">
        <f t="shared" si="0"/>
        <v>29</v>
      </c>
      <c r="I14" s="1"/>
      <c r="L14" s="1"/>
      <c r="M14" s="1"/>
      <c r="N14" s="1"/>
    </row>
    <row r="15" spans="1:15" x14ac:dyDescent="0.3">
      <c r="A15" s="3" t="s">
        <v>41</v>
      </c>
      <c r="B15" t="s">
        <v>49</v>
      </c>
      <c r="C15" t="s">
        <v>17</v>
      </c>
      <c r="D15" s="1">
        <v>16</v>
      </c>
      <c r="E15" s="1">
        <v>12</v>
      </c>
      <c r="F15" s="1">
        <f t="shared" si="0"/>
        <v>28</v>
      </c>
      <c r="H15" t="s">
        <v>26</v>
      </c>
      <c r="I15" s="3"/>
      <c r="L15" s="1"/>
      <c r="M15" s="1"/>
      <c r="N15" s="1"/>
    </row>
    <row r="16" spans="1:15" x14ac:dyDescent="0.3">
      <c r="A16" s="1" t="s">
        <v>42</v>
      </c>
      <c r="B16" t="s">
        <v>39</v>
      </c>
      <c r="C16" t="s">
        <v>18</v>
      </c>
      <c r="D16" s="1">
        <v>13</v>
      </c>
      <c r="E16" s="1">
        <v>13</v>
      </c>
      <c r="F16" s="1">
        <f t="shared" si="0"/>
        <v>26</v>
      </c>
      <c r="I16" s="1"/>
      <c r="L16" s="1"/>
      <c r="M16" s="1"/>
      <c r="N16" s="1"/>
    </row>
    <row r="18" spans="1:7" x14ac:dyDescent="0.3">
      <c r="A18" t="s">
        <v>0</v>
      </c>
      <c r="B18" t="s">
        <v>1</v>
      </c>
      <c r="C18" s="1" t="s">
        <v>11</v>
      </c>
      <c r="D18" s="1" t="s">
        <v>2</v>
      </c>
      <c r="E18" s="1" t="s">
        <v>3</v>
      </c>
      <c r="F18" s="1" t="s">
        <v>4</v>
      </c>
      <c r="G18" s="1" t="s">
        <v>8</v>
      </c>
    </row>
    <row r="19" spans="1:7" x14ac:dyDescent="0.3">
      <c r="A19" t="s">
        <v>28</v>
      </c>
      <c r="B19" t="s">
        <v>9</v>
      </c>
      <c r="C19" t="s">
        <v>18</v>
      </c>
      <c r="D19" s="1">
        <v>23</v>
      </c>
      <c r="E19" s="1">
        <v>24</v>
      </c>
      <c r="F19" s="1">
        <f t="shared" ref="F19:F25" si="2">SUM(D19:E19)</f>
        <v>47</v>
      </c>
    </row>
    <row r="20" spans="1:7" x14ac:dyDescent="0.3">
      <c r="A20" t="s">
        <v>29</v>
      </c>
      <c r="B20" t="s">
        <v>24</v>
      </c>
      <c r="C20" t="s">
        <v>18</v>
      </c>
      <c r="D20" s="1">
        <v>24</v>
      </c>
      <c r="E20" s="1">
        <v>22</v>
      </c>
      <c r="F20" s="1">
        <f t="shared" si="2"/>
        <v>46</v>
      </c>
    </row>
    <row r="21" spans="1:7" x14ac:dyDescent="0.3">
      <c r="A21" t="s">
        <v>30</v>
      </c>
      <c r="B21" t="s">
        <v>10</v>
      </c>
      <c r="C21" t="s">
        <v>13</v>
      </c>
      <c r="D21" s="1">
        <v>21</v>
      </c>
      <c r="E21" s="1">
        <v>18</v>
      </c>
      <c r="F21" s="1">
        <f t="shared" si="2"/>
        <v>39</v>
      </c>
    </row>
    <row r="22" spans="1:7" x14ac:dyDescent="0.3">
      <c r="A22" t="s">
        <v>31</v>
      </c>
      <c r="B22" t="s">
        <v>14</v>
      </c>
      <c r="C22" t="s">
        <v>15</v>
      </c>
      <c r="D22" s="1">
        <v>20</v>
      </c>
      <c r="E22" s="1">
        <v>17</v>
      </c>
      <c r="F22" s="1">
        <f t="shared" si="2"/>
        <v>37</v>
      </c>
    </row>
    <row r="23" spans="1:7" x14ac:dyDescent="0.3">
      <c r="A23" t="s">
        <v>27</v>
      </c>
      <c r="B23" t="s">
        <v>37</v>
      </c>
      <c r="C23" t="s">
        <v>18</v>
      </c>
      <c r="D23" s="1">
        <v>19</v>
      </c>
      <c r="E23" s="1">
        <v>15</v>
      </c>
      <c r="F23" s="1">
        <f t="shared" si="2"/>
        <v>34</v>
      </c>
    </row>
    <row r="24" spans="1:7" x14ac:dyDescent="0.3">
      <c r="A24" t="s">
        <v>32</v>
      </c>
      <c r="B24" t="s">
        <v>55</v>
      </c>
      <c r="C24" t="s">
        <v>18</v>
      </c>
      <c r="D24" s="1">
        <v>12</v>
      </c>
      <c r="E24" s="1">
        <v>17</v>
      </c>
      <c r="F24" s="1">
        <f t="shared" si="2"/>
        <v>29</v>
      </c>
    </row>
    <row r="25" spans="1:7" x14ac:dyDescent="0.3">
      <c r="A25" t="s">
        <v>33</v>
      </c>
      <c r="B25" t="s">
        <v>39</v>
      </c>
      <c r="C25" t="s">
        <v>18</v>
      </c>
      <c r="D25" s="1">
        <v>13</v>
      </c>
      <c r="E25" s="1">
        <v>13</v>
      </c>
      <c r="F25" s="1">
        <f t="shared" si="2"/>
        <v>26</v>
      </c>
    </row>
  </sheetData>
  <sortState xmlns:xlrd2="http://schemas.microsoft.com/office/spreadsheetml/2017/richdata2" ref="J3:N9">
    <sortCondition descending="1" ref="N3"/>
  </sortState>
  <phoneticPr fontId="2" type="noConversion"/>
  <pageMargins left="0.7" right="0.7" top="0.75" bottom="0.75" header="0.3" footer="0.3"/>
  <pageSetup paperSize="9" scale="6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24"/>
  <sheetViews>
    <sheetView workbookViewId="0">
      <selection activeCell="B15" sqref="B15"/>
    </sheetView>
  </sheetViews>
  <sheetFormatPr defaultRowHeight="14.4" x14ac:dyDescent="0.3"/>
  <cols>
    <col min="2" max="2" width="27.33203125" customWidth="1"/>
    <col min="7" max="7" width="11.88671875" customWidth="1"/>
    <col min="8" max="8" width="27.88671875" customWidth="1"/>
    <col min="9" max="9" width="17.5546875" customWidth="1"/>
    <col min="11" max="11" width="20" bestFit="1" customWidth="1"/>
  </cols>
  <sheetData>
    <row r="1" spans="1:16" x14ac:dyDescent="0.3">
      <c r="A1" t="s">
        <v>0</v>
      </c>
      <c r="B1" t="s">
        <v>1</v>
      </c>
      <c r="C1" s="1" t="s">
        <v>11</v>
      </c>
      <c r="D1" s="1" t="s">
        <v>2</v>
      </c>
      <c r="E1" s="1" t="s">
        <v>3</v>
      </c>
      <c r="F1" s="1" t="s">
        <v>4</v>
      </c>
      <c r="G1" s="1" t="s">
        <v>8</v>
      </c>
    </row>
    <row r="2" spans="1:16" x14ac:dyDescent="0.3">
      <c r="A2" t="s">
        <v>28</v>
      </c>
      <c r="B2" t="s">
        <v>51</v>
      </c>
      <c r="C2" t="s">
        <v>17</v>
      </c>
      <c r="D2" s="1">
        <v>21</v>
      </c>
      <c r="E2" s="1">
        <v>23</v>
      </c>
      <c r="F2" s="1">
        <f t="shared" ref="F2:F16" si="0">SUM(D2:E2)</f>
        <v>44</v>
      </c>
      <c r="J2" t="s">
        <v>0</v>
      </c>
      <c r="K2" t="s">
        <v>1</v>
      </c>
      <c r="L2" s="1" t="s">
        <v>11</v>
      </c>
      <c r="M2" s="1" t="s">
        <v>2</v>
      </c>
      <c r="N2" s="1" t="s">
        <v>3</v>
      </c>
      <c r="O2" s="1" t="s">
        <v>4</v>
      </c>
      <c r="P2" s="1" t="s">
        <v>8</v>
      </c>
    </row>
    <row r="3" spans="1:16" x14ac:dyDescent="0.3">
      <c r="A3" t="s">
        <v>29</v>
      </c>
      <c r="B3" t="s">
        <v>7</v>
      </c>
      <c r="C3" t="s">
        <v>18</v>
      </c>
      <c r="D3" s="1">
        <v>19</v>
      </c>
      <c r="E3" s="1">
        <v>23</v>
      </c>
      <c r="F3" s="1">
        <f t="shared" si="0"/>
        <v>42</v>
      </c>
      <c r="J3" t="s">
        <v>28</v>
      </c>
      <c r="K3" t="s">
        <v>51</v>
      </c>
      <c r="L3" t="s">
        <v>17</v>
      </c>
      <c r="M3" s="1">
        <v>21</v>
      </c>
      <c r="N3" s="1">
        <v>23</v>
      </c>
      <c r="O3" s="1">
        <f t="shared" ref="O3:O9" si="1">SUM(M3:N3)</f>
        <v>44</v>
      </c>
    </row>
    <row r="4" spans="1:16" x14ac:dyDescent="0.3">
      <c r="A4" t="s">
        <v>30</v>
      </c>
      <c r="B4" t="s">
        <v>9</v>
      </c>
      <c r="C4" t="s">
        <v>18</v>
      </c>
      <c r="D4" s="1">
        <v>20</v>
      </c>
      <c r="E4" s="1">
        <v>21</v>
      </c>
      <c r="F4" s="1">
        <f t="shared" si="0"/>
        <v>41</v>
      </c>
      <c r="G4">
        <v>4</v>
      </c>
      <c r="J4" t="s">
        <v>29</v>
      </c>
      <c r="K4" t="s">
        <v>25</v>
      </c>
      <c r="L4" t="s">
        <v>17</v>
      </c>
      <c r="M4" s="1">
        <v>20</v>
      </c>
      <c r="N4" s="1">
        <v>21</v>
      </c>
      <c r="O4" s="1">
        <f t="shared" si="1"/>
        <v>41</v>
      </c>
    </row>
    <row r="5" spans="1:16" x14ac:dyDescent="0.3">
      <c r="A5" t="s">
        <v>31</v>
      </c>
      <c r="B5" t="s">
        <v>25</v>
      </c>
      <c r="C5" t="s">
        <v>17</v>
      </c>
      <c r="D5" s="1">
        <v>20</v>
      </c>
      <c r="E5" s="1">
        <v>21</v>
      </c>
      <c r="F5" s="1">
        <f t="shared" si="0"/>
        <v>41</v>
      </c>
      <c r="G5">
        <v>3</v>
      </c>
      <c r="H5" t="s">
        <v>26</v>
      </c>
      <c r="J5" t="s">
        <v>30</v>
      </c>
      <c r="K5" t="s">
        <v>44</v>
      </c>
      <c r="L5" t="s">
        <v>17</v>
      </c>
      <c r="M5" s="1">
        <v>20</v>
      </c>
      <c r="N5" s="1">
        <v>18</v>
      </c>
      <c r="O5" s="1">
        <f t="shared" si="1"/>
        <v>38</v>
      </c>
    </row>
    <row r="6" spans="1:16" x14ac:dyDescent="0.3">
      <c r="A6" t="s">
        <v>27</v>
      </c>
      <c r="B6" t="s">
        <v>37</v>
      </c>
      <c r="C6" t="s">
        <v>18</v>
      </c>
      <c r="D6" s="1">
        <v>22</v>
      </c>
      <c r="E6" s="1">
        <v>16</v>
      </c>
      <c r="F6" s="1">
        <f t="shared" si="0"/>
        <v>38</v>
      </c>
      <c r="J6" t="s">
        <v>31</v>
      </c>
      <c r="K6" t="s">
        <v>49</v>
      </c>
      <c r="L6" t="s">
        <v>17</v>
      </c>
      <c r="M6" s="1">
        <v>17</v>
      </c>
      <c r="N6" s="1">
        <v>20</v>
      </c>
      <c r="O6" s="1">
        <f t="shared" si="1"/>
        <v>37</v>
      </c>
    </row>
    <row r="7" spans="1:16" x14ac:dyDescent="0.3">
      <c r="A7" t="s">
        <v>32</v>
      </c>
      <c r="B7" t="s">
        <v>44</v>
      </c>
      <c r="C7" t="s">
        <v>17</v>
      </c>
      <c r="D7" s="1">
        <v>20</v>
      </c>
      <c r="E7" s="1">
        <v>18</v>
      </c>
      <c r="F7" s="1">
        <f t="shared" si="0"/>
        <v>38</v>
      </c>
      <c r="J7" t="s">
        <v>27</v>
      </c>
      <c r="K7" t="s">
        <v>50</v>
      </c>
      <c r="L7" t="s">
        <v>17</v>
      </c>
      <c r="M7" s="1">
        <v>19</v>
      </c>
      <c r="N7" s="1">
        <v>17</v>
      </c>
      <c r="O7" s="1">
        <f t="shared" si="1"/>
        <v>36</v>
      </c>
    </row>
    <row r="8" spans="1:16" x14ac:dyDescent="0.3">
      <c r="A8" t="s">
        <v>33</v>
      </c>
      <c r="B8" t="s">
        <v>49</v>
      </c>
      <c r="C8" t="s">
        <v>17</v>
      </c>
      <c r="D8" s="1">
        <v>17</v>
      </c>
      <c r="E8" s="1">
        <v>20</v>
      </c>
      <c r="F8" s="1">
        <f t="shared" si="0"/>
        <v>37</v>
      </c>
      <c r="J8" t="s">
        <v>32</v>
      </c>
      <c r="K8" t="s">
        <v>46</v>
      </c>
      <c r="L8" t="s">
        <v>17</v>
      </c>
      <c r="M8" s="1">
        <v>16</v>
      </c>
      <c r="N8" s="1">
        <v>18</v>
      </c>
      <c r="O8" s="1">
        <f t="shared" si="1"/>
        <v>34</v>
      </c>
    </row>
    <row r="9" spans="1:16" x14ac:dyDescent="0.3">
      <c r="A9" t="s">
        <v>34</v>
      </c>
      <c r="B9" t="s">
        <v>50</v>
      </c>
      <c r="C9" t="s">
        <v>17</v>
      </c>
      <c r="D9" s="1">
        <v>19</v>
      </c>
      <c r="E9" s="1">
        <v>17</v>
      </c>
      <c r="F9" s="1">
        <f t="shared" si="0"/>
        <v>36</v>
      </c>
      <c r="J9" t="s">
        <v>33</v>
      </c>
      <c r="K9" t="s">
        <v>47</v>
      </c>
      <c r="L9" t="s">
        <v>17</v>
      </c>
      <c r="M9" s="1">
        <v>17</v>
      </c>
      <c r="N9" s="1">
        <v>16</v>
      </c>
      <c r="O9" s="1">
        <f t="shared" si="1"/>
        <v>33</v>
      </c>
    </row>
    <row r="10" spans="1:16" x14ac:dyDescent="0.3">
      <c r="A10" t="s">
        <v>35</v>
      </c>
      <c r="B10" t="s">
        <v>45</v>
      </c>
      <c r="C10" t="s">
        <v>18</v>
      </c>
      <c r="D10" s="1">
        <v>17</v>
      </c>
      <c r="E10" s="1">
        <v>18</v>
      </c>
      <c r="F10" s="1">
        <f t="shared" si="0"/>
        <v>35</v>
      </c>
    </row>
    <row r="11" spans="1:16" x14ac:dyDescent="0.3">
      <c r="A11" t="s">
        <v>36</v>
      </c>
      <c r="B11" t="s">
        <v>46</v>
      </c>
      <c r="C11" t="s">
        <v>17</v>
      </c>
      <c r="D11" s="1">
        <v>16</v>
      </c>
      <c r="E11" s="1">
        <v>18</v>
      </c>
      <c r="F11" s="1">
        <f t="shared" si="0"/>
        <v>34</v>
      </c>
      <c r="M11" s="1"/>
      <c r="N11" s="1"/>
      <c r="O11" s="1"/>
    </row>
    <row r="12" spans="1:16" x14ac:dyDescent="0.3">
      <c r="A12" t="s">
        <v>38</v>
      </c>
      <c r="B12" t="s">
        <v>48</v>
      </c>
      <c r="C12" t="s">
        <v>18</v>
      </c>
      <c r="D12" s="1">
        <v>16</v>
      </c>
      <c r="E12" s="1">
        <v>18</v>
      </c>
      <c r="F12" s="1">
        <f t="shared" si="0"/>
        <v>34</v>
      </c>
    </row>
    <row r="13" spans="1:16" x14ac:dyDescent="0.3">
      <c r="A13" t="s">
        <v>40</v>
      </c>
      <c r="B13" t="s">
        <v>47</v>
      </c>
      <c r="C13" t="s">
        <v>17</v>
      </c>
      <c r="D13" s="1">
        <v>17</v>
      </c>
      <c r="E13" s="1">
        <v>16</v>
      </c>
      <c r="F13" s="1">
        <f t="shared" si="0"/>
        <v>33</v>
      </c>
      <c r="M13" s="1"/>
      <c r="N13" s="1"/>
      <c r="O13" s="1"/>
    </row>
    <row r="14" spans="1:16" x14ac:dyDescent="0.3">
      <c r="A14" t="s">
        <v>41</v>
      </c>
      <c r="B14" t="s">
        <v>10</v>
      </c>
      <c r="C14" t="s">
        <v>13</v>
      </c>
      <c r="D14" s="1">
        <v>13</v>
      </c>
      <c r="E14" s="1">
        <v>19</v>
      </c>
      <c r="F14" s="1">
        <f t="shared" si="0"/>
        <v>32</v>
      </c>
      <c r="H14" t="s">
        <v>26</v>
      </c>
    </row>
    <row r="15" spans="1:16" x14ac:dyDescent="0.3">
      <c r="A15" t="s">
        <v>42</v>
      </c>
      <c r="B15" t="s">
        <v>14</v>
      </c>
      <c r="C15" t="s">
        <v>15</v>
      </c>
      <c r="D15" s="1">
        <v>16</v>
      </c>
      <c r="E15" s="1">
        <v>16</v>
      </c>
      <c r="F15" s="1">
        <f t="shared" si="0"/>
        <v>32</v>
      </c>
      <c r="H15" t="s">
        <v>26</v>
      </c>
      <c r="M15" s="1"/>
      <c r="N15" s="1"/>
      <c r="O15" s="1"/>
    </row>
    <row r="16" spans="1:16" x14ac:dyDescent="0.3">
      <c r="A16" t="s">
        <v>52</v>
      </c>
      <c r="B16" t="s">
        <v>39</v>
      </c>
      <c r="C16" t="s">
        <v>18</v>
      </c>
      <c r="D16" s="1">
        <v>9</v>
      </c>
      <c r="E16" s="1">
        <v>9</v>
      </c>
      <c r="F16" s="1">
        <f t="shared" si="0"/>
        <v>18</v>
      </c>
      <c r="M16" s="1"/>
      <c r="N16" s="1"/>
      <c r="O16" s="1"/>
    </row>
    <row r="17" spans="1:15" x14ac:dyDescent="0.3">
      <c r="A17" s="2" t="s">
        <v>43</v>
      </c>
      <c r="B17" s="2"/>
      <c r="M17" s="1"/>
      <c r="N17" s="1"/>
      <c r="O17" s="1"/>
    </row>
    <row r="19" spans="1:15" x14ac:dyDescent="0.3">
      <c r="A19" t="s">
        <v>28</v>
      </c>
      <c r="B19" t="s">
        <v>7</v>
      </c>
      <c r="C19" t="s">
        <v>18</v>
      </c>
      <c r="D19" s="1">
        <v>19</v>
      </c>
      <c r="E19" s="1">
        <v>23</v>
      </c>
      <c r="F19" s="1">
        <f t="shared" ref="F19:F24" si="2">SUM(D19:E19)</f>
        <v>42</v>
      </c>
    </row>
    <row r="20" spans="1:15" x14ac:dyDescent="0.3">
      <c r="A20" t="s">
        <v>29</v>
      </c>
      <c r="B20" t="s">
        <v>9</v>
      </c>
      <c r="C20" t="s">
        <v>18</v>
      </c>
      <c r="D20" s="1">
        <v>20</v>
      </c>
      <c r="E20" s="1">
        <v>21</v>
      </c>
      <c r="F20" s="1">
        <f t="shared" si="2"/>
        <v>41</v>
      </c>
    </row>
    <row r="21" spans="1:15" x14ac:dyDescent="0.3">
      <c r="A21" t="s">
        <v>30</v>
      </c>
      <c r="B21" t="s">
        <v>37</v>
      </c>
      <c r="C21" t="s">
        <v>18</v>
      </c>
      <c r="D21" s="1">
        <v>22</v>
      </c>
      <c r="E21" s="1">
        <v>16</v>
      </c>
      <c r="F21" s="1">
        <f t="shared" si="2"/>
        <v>38</v>
      </c>
    </row>
    <row r="22" spans="1:15" x14ac:dyDescent="0.3">
      <c r="A22" t="s">
        <v>31</v>
      </c>
      <c r="B22" t="s">
        <v>45</v>
      </c>
      <c r="C22" t="s">
        <v>18</v>
      </c>
      <c r="D22" s="1">
        <v>17</v>
      </c>
      <c r="E22" s="1">
        <v>18</v>
      </c>
      <c r="F22" s="1">
        <f t="shared" si="2"/>
        <v>35</v>
      </c>
    </row>
    <row r="23" spans="1:15" x14ac:dyDescent="0.3">
      <c r="A23" t="s">
        <v>27</v>
      </c>
      <c r="B23" t="s">
        <v>48</v>
      </c>
      <c r="C23" t="s">
        <v>18</v>
      </c>
      <c r="D23" s="1">
        <v>16</v>
      </c>
      <c r="E23" s="1">
        <v>18</v>
      </c>
      <c r="F23" s="1">
        <f t="shared" si="2"/>
        <v>34</v>
      </c>
    </row>
    <row r="24" spans="1:15" x14ac:dyDescent="0.3">
      <c r="A24" t="s">
        <v>32</v>
      </c>
      <c r="B24" t="s">
        <v>39</v>
      </c>
      <c r="C24" t="s">
        <v>18</v>
      </c>
      <c r="D24" s="1">
        <v>9</v>
      </c>
      <c r="E24" s="1">
        <v>9</v>
      </c>
      <c r="F24" s="1">
        <f t="shared" si="2"/>
        <v>18</v>
      </c>
    </row>
  </sheetData>
  <sortState xmlns:xlrd2="http://schemas.microsoft.com/office/spreadsheetml/2017/richdata2" ref="A1:I17">
    <sortCondition descending="1" ref="F3"/>
  </sortState>
  <phoneticPr fontId="2" type="noConversion"/>
  <pageMargins left="0.7" right="0.7" top="0.75" bottom="0.75" header="0.3" footer="0.3"/>
  <pageSetup paperSize="9" scale="6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7"/>
  <sheetViews>
    <sheetView tabSelected="1" workbookViewId="0">
      <selection activeCell="H23" sqref="H23"/>
    </sheetView>
  </sheetViews>
  <sheetFormatPr defaultRowHeight="14.4" x14ac:dyDescent="0.3"/>
  <cols>
    <col min="1" max="1" width="20" bestFit="1" customWidth="1"/>
  </cols>
  <sheetData>
    <row r="1" spans="1:7" x14ac:dyDescent="0.3">
      <c r="A1" t="s">
        <v>69</v>
      </c>
    </row>
    <row r="3" spans="1:7" x14ac:dyDescent="0.3">
      <c r="A3" s="2" t="s">
        <v>70</v>
      </c>
      <c r="B3" s="2" t="s">
        <v>21</v>
      </c>
      <c r="C3" s="2" t="s">
        <v>20</v>
      </c>
      <c r="D3" s="2" t="s">
        <v>22</v>
      </c>
      <c r="E3" s="2" t="s">
        <v>73</v>
      </c>
    </row>
    <row r="5" spans="1:7" x14ac:dyDescent="0.3">
      <c r="A5" t="s">
        <v>68</v>
      </c>
      <c r="B5" s="1">
        <v>93</v>
      </c>
      <c r="C5" s="1">
        <v>97</v>
      </c>
      <c r="D5" s="1">
        <v>84</v>
      </c>
      <c r="E5" s="1">
        <f>SUM(B5:D5)</f>
        <v>274</v>
      </c>
      <c r="F5" s="1"/>
    </row>
    <row r="6" spans="1:7" x14ac:dyDescent="0.3">
      <c r="A6" t="s">
        <v>66</v>
      </c>
      <c r="B6" s="1">
        <v>93</v>
      </c>
      <c r="C6" s="1">
        <v>83</v>
      </c>
      <c r="D6" s="1">
        <v>84</v>
      </c>
      <c r="E6" s="1">
        <f>SUM(B6:D6)</f>
        <v>260</v>
      </c>
      <c r="F6" s="1"/>
    </row>
    <row r="7" spans="1:7" x14ac:dyDescent="0.3">
      <c r="B7" s="1"/>
      <c r="C7" s="1"/>
      <c r="D7" s="1"/>
      <c r="E7" s="1"/>
      <c r="F7" s="5">
        <f>SUM(E5:E6)</f>
        <v>534</v>
      </c>
      <c r="G7" t="s">
        <v>28</v>
      </c>
    </row>
    <row r="8" spans="1:7" x14ac:dyDescent="0.3">
      <c r="A8" s="2" t="s">
        <v>71</v>
      </c>
      <c r="B8" s="1"/>
      <c r="C8" s="1"/>
      <c r="D8" s="1"/>
      <c r="E8" s="1"/>
      <c r="F8" s="5"/>
    </row>
    <row r="9" spans="1:7" x14ac:dyDescent="0.3">
      <c r="B9" s="1"/>
      <c r="C9" s="1"/>
      <c r="D9" s="1"/>
      <c r="E9" s="1"/>
      <c r="F9" s="5"/>
    </row>
    <row r="10" spans="1:7" x14ac:dyDescent="0.3">
      <c r="A10" t="s">
        <v>63</v>
      </c>
      <c r="B10" s="1">
        <v>81</v>
      </c>
      <c r="C10" s="1">
        <v>65</v>
      </c>
      <c r="D10" s="1">
        <v>67</v>
      </c>
      <c r="E10" s="1">
        <f>SUM(B10:D10)</f>
        <v>213</v>
      </c>
      <c r="F10" s="5"/>
    </row>
    <row r="11" spans="1:7" x14ac:dyDescent="0.3">
      <c r="A11" t="s">
        <v>58</v>
      </c>
      <c r="B11" s="1">
        <v>51</v>
      </c>
      <c r="C11" s="1">
        <v>79</v>
      </c>
      <c r="D11" s="1">
        <v>60</v>
      </c>
      <c r="E11" s="1">
        <f>SUM(B11:D11)</f>
        <v>190</v>
      </c>
      <c r="F11" s="5"/>
    </row>
    <row r="12" spans="1:7" x14ac:dyDescent="0.3">
      <c r="B12" s="1"/>
      <c r="C12" s="1"/>
      <c r="D12" s="1"/>
      <c r="E12" s="1"/>
      <c r="F12" s="5">
        <f>SUM(E10:E11)</f>
        <v>403</v>
      </c>
      <c r="G12" t="s">
        <v>30</v>
      </c>
    </row>
    <row r="13" spans="1:7" x14ac:dyDescent="0.3">
      <c r="A13" s="4" t="s">
        <v>61</v>
      </c>
      <c r="B13" s="1"/>
      <c r="C13" s="1"/>
      <c r="D13" s="1"/>
      <c r="E13" s="1"/>
      <c r="F13" s="5"/>
    </row>
    <row r="14" spans="1:7" x14ac:dyDescent="0.3">
      <c r="B14" s="1"/>
      <c r="C14" s="1"/>
      <c r="D14" s="1"/>
      <c r="E14" s="1"/>
      <c r="F14" s="5"/>
    </row>
    <row r="15" spans="1:7" x14ac:dyDescent="0.3">
      <c r="A15" t="s">
        <v>62</v>
      </c>
      <c r="B15" s="1">
        <v>82</v>
      </c>
      <c r="C15" s="1">
        <v>82</v>
      </c>
      <c r="D15" s="1">
        <v>76</v>
      </c>
      <c r="E15" s="1">
        <f>SUM(B15:D15)</f>
        <v>240</v>
      </c>
      <c r="F15" s="5"/>
    </row>
    <row r="16" spans="1:7" x14ac:dyDescent="0.3">
      <c r="A16" t="s">
        <v>72</v>
      </c>
      <c r="B16" s="1">
        <v>40</v>
      </c>
      <c r="C16" s="1">
        <v>41</v>
      </c>
      <c r="D16" s="1">
        <v>31</v>
      </c>
      <c r="E16" s="1">
        <f>SUM(B16:D16)</f>
        <v>112</v>
      </c>
      <c r="F16" s="5"/>
    </row>
    <row r="17" spans="1:7" x14ac:dyDescent="0.3">
      <c r="B17" s="1"/>
      <c r="C17" s="1"/>
      <c r="D17" s="1"/>
      <c r="E17" s="1"/>
      <c r="F17" s="5">
        <f>SUM(E15:E16)</f>
        <v>352</v>
      </c>
      <c r="G17" t="s">
        <v>27</v>
      </c>
    </row>
    <row r="18" spans="1:7" x14ac:dyDescent="0.3">
      <c r="A18" s="4" t="s">
        <v>12</v>
      </c>
      <c r="B18" s="1"/>
      <c r="C18" s="1"/>
      <c r="D18" s="1"/>
      <c r="E18" s="1"/>
      <c r="F18" s="5"/>
    </row>
    <row r="19" spans="1:7" x14ac:dyDescent="0.3">
      <c r="B19" s="1"/>
      <c r="C19" s="1"/>
      <c r="D19" s="1"/>
      <c r="E19" s="1"/>
      <c r="F19" s="5"/>
    </row>
    <row r="20" spans="1:7" x14ac:dyDescent="0.3">
      <c r="A20" t="s">
        <v>9</v>
      </c>
      <c r="B20" s="1">
        <v>87</v>
      </c>
      <c r="C20" s="1">
        <v>79</v>
      </c>
      <c r="D20" s="1">
        <v>54</v>
      </c>
      <c r="E20" s="1">
        <f>SUM(B20:D20)</f>
        <v>220</v>
      </c>
      <c r="F20" s="5"/>
    </row>
    <row r="21" spans="1:7" x14ac:dyDescent="0.3">
      <c r="A21" t="s">
        <v>7</v>
      </c>
      <c r="B21" s="1">
        <v>88</v>
      </c>
      <c r="C21" s="1">
        <v>90</v>
      </c>
      <c r="D21" s="1">
        <v>86</v>
      </c>
      <c r="E21" s="1">
        <f>SUM(B21:D21)</f>
        <v>264</v>
      </c>
      <c r="F21" s="5"/>
    </row>
    <row r="22" spans="1:7" x14ac:dyDescent="0.3">
      <c r="B22" s="1"/>
      <c r="C22" s="1"/>
      <c r="D22" s="1"/>
      <c r="E22" s="1"/>
      <c r="F22" s="5">
        <f>SUM(E20:E21)</f>
        <v>484</v>
      </c>
      <c r="G22" t="s">
        <v>29</v>
      </c>
    </row>
    <row r="23" spans="1:7" x14ac:dyDescent="0.3">
      <c r="A23" s="2" t="s">
        <v>17</v>
      </c>
      <c r="B23" s="1"/>
      <c r="C23" s="1"/>
      <c r="D23" s="1"/>
      <c r="E23" s="1"/>
      <c r="F23" s="5"/>
    </row>
    <row r="24" spans="1:7" x14ac:dyDescent="0.3">
      <c r="B24" s="1"/>
      <c r="C24" s="1"/>
      <c r="D24" s="1"/>
      <c r="E24" s="1"/>
      <c r="F24" s="5"/>
    </row>
    <row r="25" spans="1:7" x14ac:dyDescent="0.3">
      <c r="A25" t="s">
        <v>46</v>
      </c>
      <c r="B25" s="1">
        <v>53</v>
      </c>
      <c r="C25" s="1">
        <v>73</v>
      </c>
      <c r="D25" s="1">
        <v>54</v>
      </c>
      <c r="E25" s="1">
        <f>SUM(B25:D25)</f>
        <v>180</v>
      </c>
      <c r="F25" s="5"/>
    </row>
    <row r="26" spans="1:7" x14ac:dyDescent="0.3">
      <c r="A26" t="s">
        <v>16</v>
      </c>
      <c r="B26" s="1">
        <v>66</v>
      </c>
      <c r="C26" s="1">
        <v>77</v>
      </c>
      <c r="D26" s="1">
        <v>67</v>
      </c>
      <c r="E26" s="1">
        <f>SUM(B26:D26)</f>
        <v>210</v>
      </c>
      <c r="F26" s="5"/>
    </row>
    <row r="27" spans="1:7" x14ac:dyDescent="0.3">
      <c r="B27" s="1"/>
      <c r="C27" s="1"/>
      <c r="D27" s="1"/>
      <c r="E27" s="1"/>
      <c r="F27" s="5">
        <f>SUM(E25:E26)</f>
        <v>390</v>
      </c>
      <c r="G27" t="s">
        <v>31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 KSKEET</vt:lpstr>
      <vt:lpstr>COMPAK</vt:lpstr>
      <vt:lpstr>PARASTULOS</vt:lpstr>
      <vt:lpstr> KTRAP</vt:lpstr>
      <vt:lpstr>KAIPR MHAUL</vt:lpstr>
      <vt:lpstr>KAIPR MTRAP</vt:lpstr>
      <vt:lpstr>JOUKKUE</vt:lpstr>
    </vt:vector>
  </TitlesOfParts>
  <Company>Puolustusvoimat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Kärkkäinen Ahti PV KAIPR</dc:creator>
  <cp:lastModifiedBy>sihte</cp:lastModifiedBy>
  <cp:lastPrinted>2020-07-23T10:20:56Z</cp:lastPrinted>
  <dcterms:created xsi:type="dcterms:W3CDTF">2018-07-27T05:09:36Z</dcterms:created>
  <dcterms:modified xsi:type="dcterms:W3CDTF">2020-07-23T10:23:05Z</dcterms:modified>
</cp:coreProperties>
</file>