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4400" windowHeight="8580" tabRatio="500"/>
  </bookViews>
  <sheets>
    <sheet name="Sheet1" sheetId="1" r:id="rId1"/>
  </sheets>
  <definedNames>
    <definedName name="_xlnm.Print_Area" localSheetId="0">Sheet1!$A$4:$A$120</definedName>
  </definedNames>
  <calcPr calcId="145621"/>
</workbook>
</file>

<file path=xl/calcChain.xml><?xml version="1.0" encoding="utf-8"?>
<calcChain xmlns="http://schemas.openxmlformats.org/spreadsheetml/2006/main">
  <c r="B30" i="1" l="1"/>
  <c r="M36" i="1" l="1"/>
  <c r="L36" i="1"/>
  <c r="K36" i="1"/>
  <c r="H36" i="1"/>
  <c r="G36" i="1"/>
  <c r="F36" i="1"/>
  <c r="E36" i="1"/>
  <c r="D36" i="1"/>
  <c r="N41" i="1" l="1"/>
  <c r="N42" i="1"/>
  <c r="N43" i="1"/>
  <c r="N44" i="1"/>
  <c r="N45" i="1"/>
  <c r="N46" i="1"/>
  <c r="N47" i="1"/>
  <c r="N48" i="1"/>
  <c r="B49" i="1"/>
  <c r="C70" i="1"/>
  <c r="D70" i="1"/>
  <c r="E70" i="1"/>
  <c r="F70" i="1"/>
  <c r="G70" i="1"/>
  <c r="H70" i="1"/>
  <c r="I70" i="1"/>
  <c r="J70" i="1"/>
  <c r="K70" i="1"/>
  <c r="L70" i="1"/>
  <c r="M70" i="1"/>
  <c r="B70" i="1"/>
  <c r="N77" i="1"/>
  <c r="N78" i="1"/>
  <c r="N79" i="1"/>
  <c r="N80" i="1"/>
  <c r="N81" i="1"/>
  <c r="N82" i="1"/>
  <c r="C90" i="1"/>
  <c r="D90" i="1"/>
  <c r="E90" i="1"/>
  <c r="F90" i="1"/>
  <c r="G90" i="1"/>
  <c r="H90" i="1"/>
  <c r="I90" i="1"/>
  <c r="J90" i="1"/>
  <c r="K90" i="1"/>
  <c r="L90" i="1"/>
  <c r="M90" i="1"/>
  <c r="B90" i="1"/>
  <c r="N88" i="1"/>
  <c r="N102" i="1"/>
  <c r="N107" i="1"/>
  <c r="C108" i="1"/>
  <c r="D108" i="1"/>
  <c r="E108" i="1"/>
  <c r="F108" i="1"/>
  <c r="G108" i="1"/>
  <c r="H108" i="1"/>
  <c r="I108" i="1"/>
  <c r="J108" i="1"/>
  <c r="K108" i="1"/>
  <c r="L108" i="1"/>
  <c r="M108" i="1"/>
  <c r="B108" i="1"/>
  <c r="N110" i="1"/>
  <c r="C112" i="1"/>
  <c r="D112" i="1"/>
  <c r="E112" i="1"/>
  <c r="F112" i="1"/>
  <c r="G112" i="1"/>
  <c r="H112" i="1"/>
  <c r="I112" i="1"/>
  <c r="J112" i="1"/>
  <c r="K112" i="1"/>
  <c r="L112" i="1"/>
  <c r="M112" i="1"/>
  <c r="B112" i="1"/>
  <c r="N112" i="1" l="1"/>
  <c r="C49" i="1"/>
  <c r="D49" i="1"/>
  <c r="E49" i="1"/>
  <c r="F49" i="1"/>
  <c r="G49" i="1"/>
  <c r="H49" i="1"/>
  <c r="I49" i="1"/>
  <c r="J49" i="1"/>
  <c r="K49" i="1"/>
  <c r="L49" i="1"/>
  <c r="M49" i="1"/>
  <c r="N49" i="1" l="1"/>
  <c r="N89" i="1"/>
  <c r="N90" i="1" s="1"/>
  <c r="B103" i="1"/>
  <c r="N76" i="1"/>
  <c r="N20" i="1"/>
  <c r="N21" i="1"/>
  <c r="N22" i="1"/>
  <c r="N87" i="1"/>
  <c r="N23" i="1"/>
  <c r="N24" i="1"/>
  <c r="N25" i="1"/>
  <c r="N26" i="1"/>
  <c r="N27" i="1"/>
  <c r="N28" i="1"/>
  <c r="N29" i="1"/>
  <c r="C30" i="1"/>
  <c r="D30" i="1"/>
  <c r="E30" i="1"/>
  <c r="F30" i="1"/>
  <c r="G30" i="1"/>
  <c r="H30" i="1"/>
  <c r="I30" i="1"/>
  <c r="J30" i="1"/>
  <c r="K30" i="1"/>
  <c r="L30" i="1"/>
  <c r="M30" i="1"/>
  <c r="B15" i="1"/>
  <c r="N91" i="1" l="1"/>
  <c r="B31" i="1"/>
  <c r="B36" i="1" s="1"/>
  <c r="N83" i="1"/>
  <c r="N52" i="1"/>
  <c r="N53" i="1"/>
  <c r="N54" i="1"/>
  <c r="N55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51" i="1"/>
  <c r="N40" i="1"/>
  <c r="N111" i="1"/>
  <c r="N98" i="1"/>
  <c r="C103" i="1"/>
  <c r="D103" i="1"/>
  <c r="E103" i="1"/>
  <c r="F103" i="1"/>
  <c r="G103" i="1"/>
  <c r="H103" i="1"/>
  <c r="I103" i="1"/>
  <c r="J103" i="1"/>
  <c r="K103" i="1"/>
  <c r="L103" i="1"/>
  <c r="M103" i="1"/>
  <c r="B100" i="1"/>
  <c r="B104" i="1" s="1"/>
  <c r="C84" i="1"/>
  <c r="C91" i="1" s="1"/>
  <c r="D84" i="1"/>
  <c r="D91" i="1" s="1"/>
  <c r="E84" i="1"/>
  <c r="E91" i="1" s="1"/>
  <c r="F84" i="1"/>
  <c r="F91" i="1" s="1"/>
  <c r="G84" i="1"/>
  <c r="G91" i="1" s="1"/>
  <c r="H84" i="1"/>
  <c r="H91" i="1" s="1"/>
  <c r="I84" i="1"/>
  <c r="I91" i="1" s="1"/>
  <c r="J84" i="1"/>
  <c r="J91" i="1" s="1"/>
  <c r="K84" i="1"/>
  <c r="K91" i="1" s="1"/>
  <c r="L84" i="1"/>
  <c r="L91" i="1" s="1"/>
  <c r="M84" i="1"/>
  <c r="C71" i="1"/>
  <c r="D71" i="1"/>
  <c r="E71" i="1"/>
  <c r="F71" i="1"/>
  <c r="G71" i="1"/>
  <c r="H71" i="1"/>
  <c r="I71" i="1"/>
  <c r="J71" i="1"/>
  <c r="K71" i="1"/>
  <c r="L71" i="1"/>
  <c r="M71" i="1"/>
  <c r="C15" i="1"/>
  <c r="C31" i="1" s="1"/>
  <c r="C36" i="1" s="1"/>
  <c r="D15" i="1"/>
  <c r="D31" i="1" s="1"/>
  <c r="E15" i="1"/>
  <c r="E31" i="1" s="1"/>
  <c r="F15" i="1"/>
  <c r="F31" i="1" s="1"/>
  <c r="G15" i="1"/>
  <c r="G31" i="1" s="1"/>
  <c r="H15" i="1"/>
  <c r="H31" i="1" s="1"/>
  <c r="I15" i="1"/>
  <c r="I31" i="1" s="1"/>
  <c r="J15" i="1"/>
  <c r="J31" i="1" s="1"/>
  <c r="J36" i="1" s="1"/>
  <c r="K15" i="1"/>
  <c r="K31" i="1" s="1"/>
  <c r="L15" i="1"/>
  <c r="L31" i="1" s="1"/>
  <c r="M15" i="1"/>
  <c r="M31" i="1" s="1"/>
  <c r="N8" i="1"/>
  <c r="N9" i="1"/>
  <c r="N10" i="1"/>
  <c r="N11" i="1"/>
  <c r="N12" i="1"/>
  <c r="N13" i="1"/>
  <c r="N14" i="1"/>
  <c r="N7" i="1"/>
  <c r="B84" i="1"/>
  <c r="B91" i="1" s="1"/>
  <c r="I36" i="1" l="1"/>
  <c r="I72" i="1" s="1"/>
  <c r="N103" i="1"/>
  <c r="F113" i="1"/>
  <c r="K113" i="1"/>
  <c r="G113" i="1"/>
  <c r="C113" i="1"/>
  <c r="M113" i="1"/>
  <c r="I113" i="1"/>
  <c r="E113" i="1"/>
  <c r="J113" i="1"/>
  <c r="L113" i="1"/>
  <c r="H113" i="1"/>
  <c r="D113" i="1"/>
  <c r="N108" i="1"/>
  <c r="B113" i="1"/>
  <c r="N84" i="1"/>
  <c r="M91" i="1"/>
  <c r="N70" i="1"/>
  <c r="K72" i="1"/>
  <c r="K93" i="1" s="1"/>
  <c r="L72" i="1"/>
  <c r="L93" i="1" s="1"/>
  <c r="J72" i="1"/>
  <c r="J93" i="1" s="1"/>
  <c r="F72" i="1"/>
  <c r="F93" i="1" s="1"/>
  <c r="D72" i="1"/>
  <c r="D93" i="1" s="1"/>
  <c r="M72" i="1"/>
  <c r="I93" i="1"/>
  <c r="H72" i="1"/>
  <c r="H93" i="1" s="1"/>
  <c r="G72" i="1"/>
  <c r="G93" i="1" s="1"/>
  <c r="E72" i="1"/>
  <c r="E93" i="1" s="1"/>
  <c r="C72" i="1"/>
  <c r="C93" i="1" s="1"/>
  <c r="B71" i="1"/>
  <c r="N15" i="1"/>
  <c r="N19" i="1"/>
  <c r="N36" i="1" l="1"/>
  <c r="N113" i="1"/>
  <c r="B114" i="1"/>
  <c r="M93" i="1"/>
  <c r="N30" i="1"/>
  <c r="N31" i="1" s="1"/>
  <c r="N71" i="1"/>
  <c r="B72" i="1"/>
  <c r="N72" i="1" l="1"/>
  <c r="N93" i="1" s="1"/>
  <c r="B93" i="1"/>
  <c r="B116" i="1" s="1"/>
  <c r="L100" i="1"/>
  <c r="L104" i="1" s="1"/>
  <c r="L114" i="1" s="1"/>
  <c r="L116" i="1" s="1"/>
  <c r="L118" i="1" s="1"/>
  <c r="L120" i="1" s="1"/>
  <c r="H100" i="1"/>
  <c r="H104" i="1" s="1"/>
  <c r="H114" i="1" s="1"/>
  <c r="H116" i="1" s="1"/>
  <c r="H118" i="1" s="1"/>
  <c r="H120" i="1" s="1"/>
  <c r="M100" i="1"/>
  <c r="M104" i="1" s="1"/>
  <c r="M114" i="1" s="1"/>
  <c r="M116" i="1" s="1"/>
  <c r="M118" i="1" s="1"/>
  <c r="M120" i="1" s="1"/>
  <c r="E100" i="1"/>
  <c r="E104" i="1" s="1"/>
  <c r="E114" i="1" s="1"/>
  <c r="E116" i="1" s="1"/>
  <c r="E118" i="1" s="1"/>
  <c r="E120" i="1" s="1"/>
  <c r="J100" i="1" l="1"/>
  <c r="J104" i="1" s="1"/>
  <c r="J114" i="1" s="1"/>
  <c r="J116" i="1" s="1"/>
  <c r="J118" i="1" s="1"/>
  <c r="J120" i="1" s="1"/>
  <c r="D100" i="1"/>
  <c r="D104" i="1" s="1"/>
  <c r="D114" i="1" s="1"/>
  <c r="D116" i="1" s="1"/>
  <c r="D118" i="1" s="1"/>
  <c r="D120" i="1" s="1"/>
  <c r="I100" i="1"/>
  <c r="I104" i="1" s="1"/>
  <c r="I114" i="1" s="1"/>
  <c r="N99" i="1"/>
  <c r="C100" i="1"/>
  <c r="G100" i="1"/>
  <c r="G104" i="1" s="1"/>
  <c r="G114" i="1" s="1"/>
  <c r="G116" i="1" s="1"/>
  <c r="G118" i="1" s="1"/>
  <c r="G120" i="1" s="1"/>
  <c r="F100" i="1"/>
  <c r="F104" i="1" s="1"/>
  <c r="F114" i="1" s="1"/>
  <c r="F116" i="1" s="1"/>
  <c r="F118" i="1" s="1"/>
  <c r="F120" i="1" s="1"/>
  <c r="K100" i="1"/>
  <c r="K104" i="1" s="1"/>
  <c r="K114" i="1" s="1"/>
  <c r="K116" i="1" s="1"/>
  <c r="K118" i="1" s="1"/>
  <c r="K120" i="1" s="1"/>
  <c r="B118" i="1"/>
  <c r="N100" i="1" l="1"/>
  <c r="C104" i="1"/>
  <c r="B120" i="1"/>
  <c r="C114" i="1" l="1"/>
  <c r="N114" i="1" s="1"/>
  <c r="N104" i="1"/>
  <c r="C116" i="1" l="1"/>
  <c r="C118" i="1" l="1"/>
  <c r="C120" i="1" l="1"/>
  <c r="I116" i="1"/>
  <c r="I118" i="1" s="1"/>
  <c r="I120" i="1" l="1"/>
  <c r="N120" i="1" s="1"/>
  <c r="N118" i="1"/>
  <c r="N116" i="1"/>
</calcChain>
</file>

<file path=xl/sharedStrings.xml><?xml version="1.0" encoding="utf-8"?>
<sst xmlns="http://schemas.openxmlformats.org/spreadsheetml/2006/main" count="125" uniqueCount="104">
  <si>
    <t>Haukiputaan Heitto ry</t>
  </si>
  <si>
    <t>TUOTTO-/KULUJÄÄMÄ</t>
  </si>
  <si>
    <t>Kulujen eteen -merkki !!!!</t>
  </si>
  <si>
    <t xml:space="preserve"> VARSINAINEN TOIMINTA</t>
  </si>
  <si>
    <t xml:space="preserve"> Toiminnanala A</t>
  </si>
  <si>
    <t xml:space="preserve"> Tuotot</t>
  </si>
  <si>
    <t xml:space="preserve">      3000 Osallistumismaksut</t>
  </si>
  <si>
    <t xml:space="preserve">      3001 Pääsymaksut</t>
  </si>
  <si>
    <t xml:space="preserve">      3002 Kausimaksut</t>
  </si>
  <si>
    <t xml:space="preserve">      3007 Muut tuotot jaostoille</t>
  </si>
  <si>
    <t xml:space="preserve">      3010 Avustukset jaostoille</t>
  </si>
  <si>
    <t xml:space="preserve">      3020 Toimitila-avustus</t>
  </si>
  <si>
    <t xml:space="preserve">      3029 Muut tuotot</t>
  </si>
  <si>
    <t xml:space="preserve">   Tuotot yhteensä</t>
  </si>
  <si>
    <t xml:space="preserve"> Kulut</t>
  </si>
  <si>
    <t xml:space="preserve"> Muut kulut</t>
  </si>
  <si>
    <t xml:space="preserve">      3070 Osallistumismaksukulut</t>
  </si>
  <si>
    <t xml:space="preserve">      3071 Kilpailukulut</t>
  </si>
  <si>
    <t xml:space="preserve">      3072 Painatuskulut</t>
  </si>
  <si>
    <t xml:space="preserve">      3073 Tilavuokrat</t>
  </si>
  <si>
    <t xml:space="preserve">      3075 Välinekulut</t>
  </si>
  <si>
    <t xml:space="preserve">      3076 Koulutuskulut</t>
  </si>
  <si>
    <t xml:space="preserve">      3077 Valmennuskulut</t>
  </si>
  <si>
    <t xml:space="preserve">      3078 Kulukorvaukset</t>
  </si>
  <si>
    <t xml:space="preserve">      3079 Lisenssi/ Passikulut</t>
  </si>
  <si>
    <t xml:space="preserve">      3081 Ostot talo</t>
  </si>
  <si>
    <t xml:space="preserve">   Yhteensä</t>
  </si>
  <si>
    <t xml:space="preserve">   Kulut yhteensä</t>
  </si>
  <si>
    <t xml:space="preserve"> Toiminnanalan kate</t>
  </si>
  <si>
    <t xml:space="preserve"> Varsinaisen toiminnan yhteistuotot ja -kulut</t>
  </si>
  <si>
    <t xml:space="preserve"> Henkilöstökulut</t>
  </si>
  <si>
    <t xml:space="preserve">      3930 Palkat</t>
  </si>
  <si>
    <t xml:space="preserve">      3933 Saadut korvaukset</t>
  </si>
  <si>
    <t xml:space="preserve">      3950 Tyel-maksut</t>
  </si>
  <si>
    <t xml:space="preserve">      3951 Tapaturmavakuutusmaksut</t>
  </si>
  <si>
    <t xml:space="preserve">      3952 Työttömyysvakuutusmaksut</t>
  </si>
  <si>
    <t xml:space="preserve">      3953 Ryhmähenkivakuutusmaksut</t>
  </si>
  <si>
    <t xml:space="preserve">      3954 Sosiaaliturvamaksu</t>
  </si>
  <si>
    <t xml:space="preserve">      3970 Matkakulut</t>
  </si>
  <si>
    <t xml:space="preserve">      3971 Henkilösivukulut</t>
  </si>
  <si>
    <t xml:space="preserve">      3972 Huomionosoitukset/ stipendit</t>
  </si>
  <si>
    <t xml:space="preserve">      3973 Ajoneuvokulut</t>
  </si>
  <si>
    <t xml:space="preserve">      3976 Vesi-ja jätevesimaksut</t>
  </si>
  <si>
    <t xml:space="preserve">      3977 Jäte- ja muu huolto</t>
  </si>
  <si>
    <t xml:space="preserve">      3978 Kiinteistöjen korjaus ym.</t>
  </si>
  <si>
    <t xml:space="preserve">      3979 Kiinteistövero</t>
  </si>
  <si>
    <t xml:space="preserve">      3980 Puhelinkulut</t>
  </si>
  <si>
    <t xml:space="preserve">      3981 Rahaliikenteen kulut</t>
  </si>
  <si>
    <t xml:space="preserve">      3982 Postikulut</t>
  </si>
  <si>
    <t xml:space="preserve">      3983 Jäsenmaksukulut</t>
  </si>
  <si>
    <t xml:space="preserve">      3984 Vakuutukset</t>
  </si>
  <si>
    <t xml:space="preserve">      3985 ATK-Kustannukset</t>
  </si>
  <si>
    <t xml:space="preserve">      3986 Toimistotarvikkeet</t>
  </si>
  <si>
    <t xml:space="preserve">      3987 Taloushallintopalvelut</t>
  </si>
  <si>
    <t xml:space="preserve">      3989 Muut toiminnan kulut</t>
  </si>
  <si>
    <t xml:space="preserve"> VARAINHANKINTA</t>
  </si>
  <si>
    <t xml:space="preserve">      4000 Jäsenmaksut</t>
  </si>
  <si>
    <t xml:space="preserve">      4100 Veikkauspalkkiot/provisio</t>
  </si>
  <si>
    <t xml:space="preserve">      4850 Muut varainhankinnan kulut</t>
  </si>
  <si>
    <t xml:space="preserve"> Varainhankinnan kate</t>
  </si>
  <si>
    <t xml:space="preserve"> Tuotto-/kulujäämä</t>
  </si>
  <si>
    <t xml:space="preserve"> SIJOITUS- JA RAHOITUSTOIMINTA</t>
  </si>
  <si>
    <t xml:space="preserve"> Sijoitustoiminta</t>
  </si>
  <si>
    <t xml:space="preserve">      5050 Vuokratuotot</t>
  </si>
  <si>
    <t xml:space="preserve">      5100 Osinkotuotot sijoituksista</t>
  </si>
  <si>
    <t xml:space="preserve"> Rahoitustoiminta</t>
  </si>
  <si>
    <t xml:space="preserve">      5300 Korkotuotot</t>
  </si>
  <si>
    <t xml:space="preserve">      5950 Muut rahoituskulut</t>
  </si>
  <si>
    <t xml:space="preserve"> Sijoitus- ja rahoitustoiminta yhteensä</t>
  </si>
  <si>
    <t xml:space="preserve"> TILIKAUDEN TULOS</t>
  </si>
  <si>
    <t xml:space="preserve"> TILIKAUDEN YLI-/ALIJÄÄMÄ</t>
  </si>
  <si>
    <t>TULOSLASKELMA/ BUDJETTI</t>
  </si>
  <si>
    <t xml:space="preserve">Yht. </t>
  </si>
  <si>
    <t>TAMMI</t>
  </si>
  <si>
    <t>HELMI</t>
  </si>
  <si>
    <t>MAALIS</t>
  </si>
  <si>
    <t>HUHTI</t>
  </si>
  <si>
    <t>TOUKO</t>
  </si>
  <si>
    <t>KESÄ</t>
  </si>
  <si>
    <t>HEINÄ</t>
  </si>
  <si>
    <t>ELO</t>
  </si>
  <si>
    <t>SYYS</t>
  </si>
  <si>
    <t>LOKA</t>
  </si>
  <si>
    <t>MARRAS</t>
  </si>
  <si>
    <t>JOULU</t>
  </si>
  <si>
    <t xml:space="preserve">      3004 Välinetuottojen läpilaskutus</t>
  </si>
  <si>
    <t xml:space="preserve">      4600 Ravintola/ Kanttiiniostot</t>
  </si>
  <si>
    <t xml:space="preserve">      4700 Arpajaisten kulut</t>
  </si>
  <si>
    <t xml:space="preserve">      4250 Kanttiinituotot</t>
  </si>
  <si>
    <t xml:space="preserve">      4150 Talkootuotot</t>
  </si>
  <si>
    <t xml:space="preserve">      4200 Arpajaistuotot</t>
  </si>
  <si>
    <t xml:space="preserve">      4400 Arpamyyntituotot</t>
  </si>
  <si>
    <t xml:space="preserve">      4350 Muut mainostu./sponsorirahat</t>
  </si>
  <si>
    <t xml:space="preserve">      4450 Muu varainhankinta</t>
  </si>
  <si>
    <t xml:space="preserve">      5900 Korkokulut</t>
  </si>
  <si>
    <t xml:space="preserve">      5580 Muut sijoituskiintistöjen kulut</t>
  </si>
  <si>
    <t xml:space="preserve">      3974 Päivärahat ja km-korvaukset</t>
  </si>
  <si>
    <t xml:space="preserve">      3938 Lomapalkkojen jaksotus</t>
  </si>
  <si>
    <t xml:space="preserve">      3939 Lomapalkkojen sivukulu jaksotus</t>
  </si>
  <si>
    <t xml:space="preserve">      3082 Muut kulut</t>
  </si>
  <si>
    <t>Tuotot</t>
  </si>
  <si>
    <t xml:space="preserve">     3910 Avustukset</t>
  </si>
  <si>
    <t xml:space="preserve"> Tuotot yhteensä</t>
  </si>
  <si>
    <t xml:space="preserve">      3975 Energiakulut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</si>
</sst>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color indexed="8"/>
      <name val="ARIAL"/>
      <charset val="1"/>
    </font>
    <font>
      <b/>
      <sz val="10"/>
      <color indexed="8"/>
      <name val="Times New Roman"/>
      <charset val="1"/>
    </font>
    <font>
      <b/>
      <sz val="16"/>
      <color indexed="16"/>
      <name val="Times New Roman"/>
      <charset val="1"/>
    </font>
    <font>
      <b/>
      <sz val="10"/>
      <color indexed="18"/>
      <name val="Times New Roman"/>
      <charset val="1"/>
    </font>
    <font>
      <sz val="9"/>
      <color indexed="18"/>
      <name val="Times New Roman"/>
      <charset val="1"/>
    </font>
    <font>
      <sz val="9"/>
      <color indexed="8"/>
      <name val="Times New Roman"/>
      <charset val="1"/>
    </font>
    <font>
      <sz val="10"/>
      <color indexed="8"/>
      <name val="Times New Roman"/>
      <charset val="1"/>
    </font>
    <font>
      <b/>
      <sz val="10"/>
      <color indexed="8"/>
      <name val="Times New Roman"/>
      <family val="1"/>
    </font>
    <font>
      <sz val="10"/>
      <color indexed="10"/>
      <name val="ARIAL"/>
      <charset val="1"/>
    </font>
    <font>
      <b/>
      <sz val="10"/>
      <color indexed="8"/>
      <name val="ARIAL"/>
      <charset val="1"/>
    </font>
    <font>
      <sz val="8"/>
      <name val="ARIAL"/>
      <charset val="1"/>
    </font>
    <font>
      <sz val="14"/>
      <color indexed="8"/>
      <name val="Times New Roman"/>
      <family val="1"/>
    </font>
    <font>
      <b/>
      <sz val="9"/>
      <name val="Arial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18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top"/>
    </xf>
  </cellStyleXfs>
  <cellXfs count="66">
    <xf numFmtId="0" fontId="0" fillId="0" borderId="0" xfId="0">
      <alignment vertical="top"/>
    </xf>
    <xf numFmtId="0" fontId="0" fillId="0" borderId="0" xfId="0" applyBorder="1">
      <alignment vertical="top"/>
    </xf>
    <xf numFmtId="0" fontId="5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9" fillId="0" borderId="0" xfId="0" applyFont="1" applyBorder="1">
      <alignment vertical="top"/>
    </xf>
    <xf numFmtId="0" fontId="9" fillId="0" borderId="0" xfId="0" applyFont="1">
      <alignment vertical="top"/>
    </xf>
    <xf numFmtId="0" fontId="12" fillId="0" borderId="0" xfId="0" applyFont="1" applyBorder="1" applyAlignment="1"/>
    <xf numFmtId="0" fontId="0" fillId="0" borderId="0" xfId="0" applyBorder="1" applyAlignment="1"/>
    <xf numFmtId="0" fontId="13" fillId="0" borderId="0" xfId="0" applyFont="1" applyBorder="1" applyAlignment="1"/>
    <xf numFmtId="0" fontId="11" fillId="0" borderId="0" xfId="0" applyFont="1" applyBorder="1" applyProtection="1">
      <alignment vertical="top"/>
      <protection locked="0"/>
    </xf>
    <xf numFmtId="2" fontId="7" fillId="0" borderId="1" xfId="0" applyNumberFormat="1" applyFont="1" applyBorder="1" applyAlignment="1" applyProtection="1">
      <alignment horizontal="right" vertical="top"/>
    </xf>
    <xf numFmtId="2" fontId="7" fillId="0" borderId="1" xfId="0" applyNumberFormat="1" applyFont="1" applyBorder="1" applyAlignment="1">
      <alignment horizontal="right" vertical="top"/>
    </xf>
    <xf numFmtId="2" fontId="0" fillId="0" borderId="0" xfId="0" applyNumberFormat="1">
      <alignment vertical="top"/>
    </xf>
    <xf numFmtId="2" fontId="0" fillId="0" borderId="0" xfId="0" applyNumberFormat="1" applyBorder="1">
      <alignment vertical="top"/>
    </xf>
    <xf numFmtId="2" fontId="6" fillId="0" borderId="1" xfId="0" applyNumberFormat="1" applyFont="1" applyBorder="1" applyAlignment="1" applyProtection="1">
      <alignment horizontal="right" vertical="top"/>
      <protection locked="0"/>
    </xf>
    <xf numFmtId="2" fontId="1" fillId="0" borderId="1" xfId="0" applyNumberFormat="1" applyFont="1" applyBorder="1" applyAlignment="1" applyProtection="1">
      <alignment horizontal="right" vertical="top"/>
    </xf>
    <xf numFmtId="2" fontId="6" fillId="0" borderId="0" xfId="0" applyNumberFormat="1" applyFont="1" applyBorder="1" applyAlignment="1">
      <alignment horizontal="right" vertical="top"/>
    </xf>
    <xf numFmtId="2" fontId="8" fillId="0" borderId="0" xfId="0" applyNumberFormat="1" applyFont="1" applyBorder="1">
      <alignment vertical="top"/>
    </xf>
    <xf numFmtId="2" fontId="1" fillId="0" borderId="1" xfId="0" applyNumberFormat="1" applyFont="1" applyBorder="1" applyAlignment="1">
      <alignment horizontal="right" vertical="top"/>
    </xf>
    <xf numFmtId="2" fontId="0" fillId="0" borderId="1" xfId="0" applyNumberFormat="1" applyBorder="1">
      <alignment vertical="top"/>
    </xf>
    <xf numFmtId="2" fontId="6" fillId="0" borderId="4" xfId="0" applyNumberFormat="1" applyFont="1" applyBorder="1" applyAlignment="1" applyProtection="1">
      <alignment horizontal="right" vertical="top"/>
      <protection locked="0"/>
    </xf>
    <xf numFmtId="2" fontId="6" fillId="0" borderId="3" xfId="0" applyNumberFormat="1" applyFont="1" applyBorder="1" applyAlignment="1" applyProtection="1">
      <alignment horizontal="right" vertical="top"/>
      <protection locked="0"/>
    </xf>
    <xf numFmtId="2" fontId="7" fillId="0" borderId="0" xfId="0" applyNumberFormat="1" applyFont="1" applyBorder="1" applyAlignment="1">
      <alignment horizontal="right" vertical="top"/>
    </xf>
    <xf numFmtId="2" fontId="6" fillId="0" borderId="2" xfId="0" applyNumberFormat="1" applyFont="1" applyBorder="1" applyAlignment="1" applyProtection="1">
      <alignment horizontal="right" vertical="top"/>
      <protection locked="0"/>
    </xf>
    <xf numFmtId="2" fontId="6" fillId="0" borderId="0" xfId="0" applyNumberFormat="1" applyFont="1" applyBorder="1" applyAlignment="1" applyProtection="1">
      <alignment horizontal="right" vertical="top"/>
      <protection locked="0"/>
    </xf>
    <xf numFmtId="2" fontId="0" fillId="0" borderId="4" xfId="0" applyNumberFormat="1" applyBorder="1" applyAlignment="1"/>
    <xf numFmtId="2" fontId="0" fillId="0" borderId="3" xfId="0" applyNumberFormat="1" applyBorder="1" applyAlignment="1"/>
    <xf numFmtId="2" fontId="0" fillId="0" borderId="1" xfId="0" applyNumberFormat="1" applyBorder="1" applyAlignment="1"/>
    <xf numFmtId="2" fontId="9" fillId="0" borderId="0" xfId="0" applyNumberFormat="1" applyFont="1">
      <alignment vertical="top"/>
    </xf>
    <xf numFmtId="2" fontId="0" fillId="0" borderId="6" xfId="0" applyNumberFormat="1" applyBorder="1" applyAlignment="1"/>
    <xf numFmtId="2" fontId="0" fillId="0" borderId="2" xfId="0" applyNumberFormat="1" applyBorder="1" applyAlignment="1"/>
    <xf numFmtId="2" fontId="0" fillId="0" borderId="0" xfId="0" applyNumberFormat="1" applyBorder="1" applyAlignment="1"/>
    <xf numFmtId="2" fontId="0" fillId="0" borderId="0" xfId="0" applyNumberFormat="1" applyProtection="1">
      <alignment vertical="top"/>
    </xf>
    <xf numFmtId="2" fontId="6" fillId="0" borderId="0" xfId="0" applyNumberFormat="1" applyFont="1" applyBorder="1" applyAlignment="1" applyProtection="1">
      <alignment horizontal="right" vertical="top"/>
    </xf>
    <xf numFmtId="2" fontId="0" fillId="0" borderId="0" xfId="0" applyNumberFormat="1" applyBorder="1" applyProtection="1">
      <alignment vertical="top"/>
    </xf>
    <xf numFmtId="2" fontId="6" fillId="0" borderId="4" xfId="0" applyNumberFormat="1" applyFont="1" applyBorder="1" applyAlignment="1" applyProtection="1">
      <alignment horizontal="right" vertical="top"/>
    </xf>
    <xf numFmtId="2" fontId="7" fillId="0" borderId="0" xfId="0" applyNumberFormat="1" applyFont="1" applyBorder="1" applyAlignment="1" applyProtection="1">
      <alignment horizontal="right" vertical="top"/>
    </xf>
    <xf numFmtId="2" fontId="6" fillId="0" borderId="2" xfId="0" applyNumberFormat="1" applyFont="1" applyBorder="1" applyAlignment="1" applyProtection="1">
      <alignment horizontal="right" vertical="top"/>
    </xf>
    <xf numFmtId="2" fontId="0" fillId="0" borderId="6" xfId="0" applyNumberFormat="1" applyBorder="1" applyProtection="1">
      <alignment vertical="top"/>
    </xf>
    <xf numFmtId="2" fontId="0" fillId="0" borderId="4" xfId="0" applyNumberFormat="1" applyBorder="1" applyProtection="1">
      <alignment vertical="top"/>
    </xf>
    <xf numFmtId="2" fontId="0" fillId="0" borderId="2" xfId="0" applyNumberFormat="1" applyBorder="1" applyProtection="1">
      <alignment vertical="top"/>
    </xf>
    <xf numFmtId="2" fontId="7" fillId="0" borderId="5" xfId="0" applyNumberFormat="1" applyFont="1" applyBorder="1" applyAlignment="1" applyProtection="1">
      <alignment horizontal="right" vertical="top"/>
      <protection locked="0"/>
    </xf>
    <xf numFmtId="2" fontId="7" fillId="0" borderId="1" xfId="0" applyNumberFormat="1" applyFont="1" applyBorder="1" applyAlignment="1" applyProtection="1">
      <alignment horizontal="right" vertical="top"/>
      <protection locked="0"/>
    </xf>
    <xf numFmtId="2" fontId="7" fillId="0" borderId="5" xfId="0" applyNumberFormat="1" applyFont="1" applyBorder="1" applyAlignment="1" applyProtection="1">
      <alignment horizontal="right" vertical="top"/>
    </xf>
    <xf numFmtId="2" fontId="14" fillId="0" borderId="1" xfId="0" applyNumberFormat="1" applyFont="1" applyBorder="1" applyAlignment="1"/>
    <xf numFmtId="2" fontId="15" fillId="0" borderId="1" xfId="0" applyNumberFormat="1" applyFont="1" applyBorder="1" applyAlignment="1"/>
    <xf numFmtId="2" fontId="14" fillId="0" borderId="5" xfId="0" applyNumberFormat="1" applyFont="1" applyBorder="1" applyAlignment="1"/>
    <xf numFmtId="2" fontId="14" fillId="0" borderId="1" xfId="0" applyNumberFormat="1" applyFont="1" applyBorder="1" applyProtection="1">
      <alignment vertical="top"/>
    </xf>
    <xf numFmtId="2" fontId="14" fillId="0" borderId="3" xfId="0" applyNumberFormat="1" applyFont="1" applyBorder="1" applyAlignment="1"/>
    <xf numFmtId="2" fontId="14" fillId="0" borderId="3" xfId="0" applyNumberFormat="1" applyFont="1" applyBorder="1" applyProtection="1">
      <alignment vertical="top"/>
    </xf>
    <xf numFmtId="17" fontId="17" fillId="0" borderId="0" xfId="0" applyNumberFormat="1" applyFont="1" applyAlignment="1">
      <alignment horizontal="center" vertical="top"/>
    </xf>
    <xf numFmtId="2" fontId="3" fillId="0" borderId="0" xfId="0" applyNumberFormat="1" applyFont="1" applyAlignment="1" applyProtection="1">
      <alignment horizontal="center" vertical="top"/>
    </xf>
    <xf numFmtId="2" fontId="17" fillId="0" borderId="0" xfId="0" applyNumberFormat="1" applyFont="1" applyAlignment="1">
      <alignment horizontal="center" vertical="top"/>
    </xf>
    <xf numFmtId="2" fontId="0" fillId="0" borderId="6" xfId="0" applyNumberFormat="1" applyBorder="1">
      <alignment vertical="top"/>
    </xf>
    <xf numFmtId="2" fontId="0" fillId="0" borderId="4" xfId="0" applyNumberFormat="1" applyBorder="1">
      <alignment vertical="top"/>
    </xf>
    <xf numFmtId="2" fontId="0" fillId="0" borderId="3" xfId="0" applyNumberFormat="1" applyBorder="1">
      <alignment vertical="top"/>
    </xf>
    <xf numFmtId="2" fontId="0" fillId="0" borderId="2" xfId="0" applyNumberFormat="1" applyBorder="1">
      <alignment vertical="top"/>
    </xf>
    <xf numFmtId="2" fontId="16" fillId="0" borderId="3" xfId="0" applyNumberFormat="1" applyFont="1" applyBorder="1" applyAlignment="1" applyProtection="1">
      <alignment horizontal="right" vertical="top"/>
      <protection locked="0"/>
    </xf>
    <xf numFmtId="2" fontId="7" fillId="0" borderId="3" xfId="0" applyNumberFormat="1" applyFont="1" applyBorder="1" applyAlignment="1" applyProtection="1">
      <alignment horizontal="right" vertical="top"/>
    </xf>
    <xf numFmtId="0" fontId="0" fillId="0" borderId="0" xfId="0" applyFill="1" applyBorder="1" applyAlignment="1"/>
    <xf numFmtId="2" fontId="7" fillId="0" borderId="6" xfId="0" applyNumberFormat="1" applyFont="1" applyBorder="1" applyAlignment="1" applyProtection="1">
      <alignment horizontal="right" vertical="top"/>
      <protection locked="0"/>
    </xf>
    <xf numFmtId="0" fontId="15" fillId="0" borderId="0" xfId="0" applyFont="1" applyBorder="1" applyAlignment="1"/>
    <xf numFmtId="0" fontId="0" fillId="0" borderId="0" xfId="0" applyBorder="1" applyAlignment="1">
      <alignment horizontal="left"/>
    </xf>
    <xf numFmtId="2" fontId="0" fillId="0" borderId="1" xfId="0" applyNumberFormat="1" applyBorder="1" applyProtection="1">
      <alignment vertical="top"/>
    </xf>
    <xf numFmtId="2" fontId="1" fillId="0" borderId="0" xfId="0" applyNumberFormat="1" applyFont="1" applyAlignment="1">
      <alignment horizontal="center" vertical="top"/>
    </xf>
    <xf numFmtId="2" fontId="2" fillId="0" borderId="0" xfId="0" applyNumberFormat="1" applyFont="1" applyAlignment="1">
      <alignment horizontal="center" vertical="top"/>
    </xf>
  </cellXfs>
  <cellStyles count="1">
    <cellStyle name="Normaali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O120"/>
  <sheetViews>
    <sheetView showGridLines="0" tabSelected="1" showOutlineSymbols="0" workbookViewId="0">
      <selection activeCell="B98" sqref="B98"/>
    </sheetView>
  </sheetViews>
  <sheetFormatPr defaultColWidth="6.85546875" defaultRowHeight="12.75" customHeight="1" x14ac:dyDescent="0.2"/>
  <cols>
    <col min="1" max="1" width="38.5703125" bestFit="1" customWidth="1"/>
    <col min="2" max="13" width="9.7109375" style="12" customWidth="1"/>
    <col min="14" max="14" width="9.7109375" style="32" customWidth="1"/>
  </cols>
  <sheetData>
    <row r="1" spans="1:15" ht="11.25" customHeight="1" x14ac:dyDescent="0.2">
      <c r="A1" s="1"/>
      <c r="C1" s="64" t="s">
        <v>0</v>
      </c>
      <c r="D1" s="64"/>
      <c r="E1" s="64"/>
      <c r="F1" s="64"/>
      <c r="G1" s="64"/>
      <c r="H1" s="64"/>
      <c r="I1" s="64"/>
    </row>
    <row r="2" spans="1:15" ht="18.75" customHeight="1" x14ac:dyDescent="0.2">
      <c r="A2" s="9"/>
      <c r="B2" s="13"/>
      <c r="C2" s="65" t="s">
        <v>71</v>
      </c>
      <c r="D2" s="65"/>
      <c r="E2" s="65"/>
      <c r="F2" s="65"/>
      <c r="G2" s="65"/>
      <c r="H2" s="65"/>
      <c r="I2" s="65"/>
    </row>
    <row r="3" spans="1:15" ht="14.25" customHeight="1" x14ac:dyDescent="0.2">
      <c r="A3" s="1"/>
    </row>
    <row r="4" spans="1:15" ht="13.5" customHeight="1" x14ac:dyDescent="0.2">
      <c r="A4" s="6" t="s">
        <v>3</v>
      </c>
    </row>
    <row r="5" spans="1:15" ht="13.5" customHeight="1" x14ac:dyDescent="0.2">
      <c r="A5" s="6" t="s">
        <v>4</v>
      </c>
    </row>
    <row r="6" spans="1:15" ht="13.5" customHeight="1" x14ac:dyDescent="0.2">
      <c r="A6" s="6" t="s">
        <v>5</v>
      </c>
      <c r="B6" s="50" t="s">
        <v>73</v>
      </c>
      <c r="C6" s="52" t="s">
        <v>74</v>
      </c>
      <c r="D6" s="52" t="s">
        <v>75</v>
      </c>
      <c r="E6" s="52" t="s">
        <v>76</v>
      </c>
      <c r="F6" s="52" t="s">
        <v>77</v>
      </c>
      <c r="G6" s="52" t="s">
        <v>78</v>
      </c>
      <c r="H6" s="52" t="s">
        <v>79</v>
      </c>
      <c r="I6" s="52" t="s">
        <v>80</v>
      </c>
      <c r="J6" s="52" t="s">
        <v>81</v>
      </c>
      <c r="K6" s="52" t="s">
        <v>82</v>
      </c>
      <c r="L6" s="52" t="s">
        <v>83</v>
      </c>
      <c r="M6" s="52" t="s">
        <v>84</v>
      </c>
      <c r="N6" s="51" t="s">
        <v>72</v>
      </c>
      <c r="O6" s="1"/>
    </row>
    <row r="7" spans="1:15" ht="13.5" customHeight="1" x14ac:dyDescent="0.2">
      <c r="A7" s="7" t="s">
        <v>6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0">
        <f>SUM(B7:M7)</f>
        <v>0</v>
      </c>
      <c r="O7" s="1"/>
    </row>
    <row r="8" spans="1:15" ht="13.5" customHeight="1" x14ac:dyDescent="0.2">
      <c r="A8" s="7" t="s">
        <v>7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0">
        <f t="shared" ref="N8:N14" si="0">SUM(B8:M8)</f>
        <v>0</v>
      </c>
      <c r="O8" s="1"/>
    </row>
    <row r="9" spans="1:15" ht="13.5" customHeight="1" x14ac:dyDescent="0.2">
      <c r="A9" s="7" t="s">
        <v>8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0">
        <f t="shared" si="0"/>
        <v>0</v>
      </c>
      <c r="O9" s="1"/>
    </row>
    <row r="10" spans="1:15" ht="13.5" customHeight="1" x14ac:dyDescent="0.2">
      <c r="A10" s="7" t="s">
        <v>85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0">
        <f t="shared" si="0"/>
        <v>0</v>
      </c>
      <c r="O10" s="1"/>
    </row>
    <row r="11" spans="1:15" ht="13.5" customHeight="1" x14ac:dyDescent="0.2">
      <c r="A11" s="7" t="s">
        <v>9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0">
        <f t="shared" si="0"/>
        <v>0</v>
      </c>
      <c r="O11" s="1"/>
    </row>
    <row r="12" spans="1:15" ht="13.5" customHeight="1" x14ac:dyDescent="0.2">
      <c r="A12" s="7" t="s">
        <v>10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0">
        <f t="shared" si="0"/>
        <v>0</v>
      </c>
      <c r="O12" s="1"/>
    </row>
    <row r="13" spans="1:15" ht="13.5" customHeight="1" x14ac:dyDescent="0.2">
      <c r="A13" s="7" t="s">
        <v>11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0">
        <f t="shared" si="0"/>
        <v>0</v>
      </c>
      <c r="O13" s="1"/>
    </row>
    <row r="14" spans="1:15" ht="13.5" customHeight="1" x14ac:dyDescent="0.2">
      <c r="A14" s="7" t="s">
        <v>12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0">
        <f t="shared" si="0"/>
        <v>0</v>
      </c>
      <c r="O14" s="1"/>
    </row>
    <row r="15" spans="1:15" s="5" customFormat="1" ht="13.5" customHeight="1" x14ac:dyDescent="0.2">
      <c r="A15" s="6" t="s">
        <v>13</v>
      </c>
      <c r="B15" s="15">
        <f t="shared" ref="B15:M15" si="1">SUM(B7:B14)</f>
        <v>0</v>
      </c>
      <c r="C15" s="15">
        <f t="shared" si="1"/>
        <v>0</v>
      </c>
      <c r="D15" s="15">
        <f t="shared" si="1"/>
        <v>0</v>
      </c>
      <c r="E15" s="15">
        <f t="shared" si="1"/>
        <v>0</v>
      </c>
      <c r="F15" s="15">
        <f t="shared" si="1"/>
        <v>0</v>
      </c>
      <c r="G15" s="15">
        <f t="shared" si="1"/>
        <v>0</v>
      </c>
      <c r="H15" s="15">
        <f t="shared" si="1"/>
        <v>0</v>
      </c>
      <c r="I15" s="15">
        <f t="shared" si="1"/>
        <v>0</v>
      </c>
      <c r="J15" s="15">
        <f t="shared" si="1"/>
        <v>0</v>
      </c>
      <c r="K15" s="15">
        <f t="shared" si="1"/>
        <v>0</v>
      </c>
      <c r="L15" s="15">
        <f t="shared" si="1"/>
        <v>0</v>
      </c>
      <c r="M15" s="15">
        <f t="shared" si="1"/>
        <v>0</v>
      </c>
      <c r="N15" s="15">
        <f>SUM(B15:M15)</f>
        <v>0</v>
      </c>
      <c r="O15" s="4"/>
    </row>
    <row r="16" spans="1:15" ht="13.5" customHeight="1" x14ac:dyDescent="0.2">
      <c r="A16" s="2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33"/>
      <c r="O16" s="1"/>
    </row>
    <row r="17" spans="1:15" ht="13.5" customHeight="1" x14ac:dyDescent="0.2">
      <c r="A17" s="6" t="s">
        <v>14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34"/>
    </row>
    <row r="18" spans="1:15" ht="13.5" customHeight="1" x14ac:dyDescent="0.2">
      <c r="A18" s="7" t="s">
        <v>15</v>
      </c>
      <c r="B18" s="17" t="s">
        <v>2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35"/>
      <c r="O18" s="1"/>
    </row>
    <row r="19" spans="1:15" ht="13.5" customHeight="1" x14ac:dyDescent="0.2">
      <c r="A19" s="7" t="s">
        <v>16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58">
        <f t="shared" ref="N19:N29" si="2">SUM(B19:M19)</f>
        <v>0</v>
      </c>
      <c r="O19" s="1"/>
    </row>
    <row r="20" spans="1:15" ht="13.5" customHeight="1" x14ac:dyDescent="0.2">
      <c r="A20" s="7" t="s">
        <v>17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58">
        <f t="shared" si="2"/>
        <v>0</v>
      </c>
      <c r="O20" s="1"/>
    </row>
    <row r="21" spans="1:15" ht="13.5" customHeight="1" x14ac:dyDescent="0.2">
      <c r="A21" s="7" t="s">
        <v>18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58">
        <f t="shared" si="2"/>
        <v>0</v>
      </c>
      <c r="O21" s="1"/>
    </row>
    <row r="22" spans="1:15" ht="13.5" customHeight="1" x14ac:dyDescent="0.2">
      <c r="A22" s="7" t="s">
        <v>19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58">
        <f t="shared" si="2"/>
        <v>0</v>
      </c>
      <c r="O22" s="1"/>
    </row>
    <row r="23" spans="1:15" ht="13.5" customHeight="1" x14ac:dyDescent="0.2">
      <c r="A23" s="7" t="s">
        <v>20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58">
        <f t="shared" si="2"/>
        <v>0</v>
      </c>
      <c r="O23" s="1"/>
    </row>
    <row r="24" spans="1:15" ht="13.5" customHeight="1" x14ac:dyDescent="0.2">
      <c r="A24" s="7" t="s">
        <v>21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58">
        <f t="shared" si="2"/>
        <v>0</v>
      </c>
      <c r="O24" s="1"/>
    </row>
    <row r="25" spans="1:15" ht="13.5" customHeight="1" x14ac:dyDescent="0.2">
      <c r="A25" s="7" t="s">
        <v>22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58">
        <f t="shared" si="2"/>
        <v>0</v>
      </c>
      <c r="O25" s="1"/>
    </row>
    <row r="26" spans="1:15" ht="13.5" customHeight="1" x14ac:dyDescent="0.2">
      <c r="A26" s="7" t="s">
        <v>23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58">
        <f t="shared" si="2"/>
        <v>0</v>
      </c>
      <c r="O26" s="1"/>
    </row>
    <row r="27" spans="1:15" ht="13.5" customHeight="1" x14ac:dyDescent="0.2">
      <c r="A27" s="7" t="s">
        <v>24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58">
        <f t="shared" si="2"/>
        <v>0</v>
      </c>
      <c r="O27" s="1"/>
    </row>
    <row r="28" spans="1:15" ht="13.5" customHeight="1" x14ac:dyDescent="0.2">
      <c r="A28" s="7" t="s">
        <v>25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58">
        <f t="shared" si="2"/>
        <v>0</v>
      </c>
      <c r="O28" s="1"/>
    </row>
    <row r="29" spans="1:15" ht="13.5" customHeight="1" x14ac:dyDescent="0.2">
      <c r="A29" s="61" t="s">
        <v>99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58">
        <f t="shared" si="2"/>
        <v>0</v>
      </c>
      <c r="O29" s="1"/>
    </row>
    <row r="30" spans="1:15" s="5" customFormat="1" ht="13.5" customHeight="1" x14ac:dyDescent="0.2">
      <c r="A30" s="6" t="s">
        <v>27</v>
      </c>
      <c r="B30" s="18">
        <f>SUM(B19:B29)</f>
        <v>0</v>
      </c>
      <c r="C30" s="18">
        <f t="shared" ref="C30:N30" si="3">SUM(C19:C29)</f>
        <v>0</v>
      </c>
      <c r="D30" s="18">
        <f t="shared" si="3"/>
        <v>0</v>
      </c>
      <c r="E30" s="18">
        <f t="shared" si="3"/>
        <v>0</v>
      </c>
      <c r="F30" s="18">
        <f t="shared" si="3"/>
        <v>0</v>
      </c>
      <c r="G30" s="18">
        <f t="shared" si="3"/>
        <v>0</v>
      </c>
      <c r="H30" s="18">
        <f t="shared" si="3"/>
        <v>0</v>
      </c>
      <c r="I30" s="18">
        <f t="shared" si="3"/>
        <v>0</v>
      </c>
      <c r="J30" s="18">
        <f t="shared" si="3"/>
        <v>0</v>
      </c>
      <c r="K30" s="18">
        <f t="shared" si="3"/>
        <v>0</v>
      </c>
      <c r="L30" s="18">
        <f t="shared" si="3"/>
        <v>0</v>
      </c>
      <c r="M30" s="18">
        <f t="shared" si="3"/>
        <v>0</v>
      </c>
      <c r="N30" s="15">
        <f t="shared" si="3"/>
        <v>0</v>
      </c>
      <c r="O30" s="4"/>
    </row>
    <row r="31" spans="1:15" ht="13.5" customHeight="1" x14ac:dyDescent="0.2">
      <c r="A31" s="6" t="s">
        <v>28</v>
      </c>
      <c r="B31" s="18">
        <f t="shared" ref="B31:N31" si="4">B15+B30</f>
        <v>0</v>
      </c>
      <c r="C31" s="18">
        <f t="shared" si="4"/>
        <v>0</v>
      </c>
      <c r="D31" s="18">
        <f t="shared" si="4"/>
        <v>0</v>
      </c>
      <c r="E31" s="18">
        <f t="shared" si="4"/>
        <v>0</v>
      </c>
      <c r="F31" s="18">
        <f t="shared" si="4"/>
        <v>0</v>
      </c>
      <c r="G31" s="18">
        <f t="shared" si="4"/>
        <v>0</v>
      </c>
      <c r="H31" s="18">
        <f t="shared" si="4"/>
        <v>0</v>
      </c>
      <c r="I31" s="18">
        <f t="shared" si="4"/>
        <v>0</v>
      </c>
      <c r="J31" s="18">
        <f t="shared" si="4"/>
        <v>0</v>
      </c>
      <c r="K31" s="18">
        <f t="shared" si="4"/>
        <v>0</v>
      </c>
      <c r="L31" s="18">
        <f t="shared" si="4"/>
        <v>0</v>
      </c>
      <c r="M31" s="18">
        <f t="shared" si="4"/>
        <v>0</v>
      </c>
      <c r="N31" s="18">
        <f t="shared" si="4"/>
        <v>0</v>
      </c>
    </row>
    <row r="32" spans="1:15" ht="13.5" customHeight="1" x14ac:dyDescent="0.2"/>
    <row r="33" spans="1:15" ht="13.5" customHeight="1" x14ac:dyDescent="0.2">
      <c r="A33" s="8" t="s">
        <v>29</v>
      </c>
    </row>
    <row r="34" spans="1:15" ht="13.5" customHeight="1" x14ac:dyDescent="0.2">
      <c r="A34" s="8" t="s">
        <v>100</v>
      </c>
    </row>
    <row r="35" spans="1:15" ht="13.5" customHeight="1" x14ac:dyDescent="0.2">
      <c r="A35" s="62" t="s">
        <v>101</v>
      </c>
      <c r="B35" s="19"/>
      <c r="C35" s="19"/>
      <c r="D35" s="19"/>
      <c r="E35" s="19"/>
      <c r="F35" s="19"/>
      <c r="G35" s="19"/>
      <c r="H35" s="19"/>
      <c r="I35" s="14"/>
      <c r="J35" s="19"/>
      <c r="K35" s="19"/>
      <c r="L35" s="19"/>
      <c r="M35" s="19"/>
      <c r="N35" s="63"/>
    </row>
    <row r="36" spans="1:15" ht="13.5" customHeight="1" x14ac:dyDescent="0.2">
      <c r="A36" s="8" t="s">
        <v>102</v>
      </c>
      <c r="B36" s="18">
        <f>SUM(B31:B35)</f>
        <v>0</v>
      </c>
      <c r="C36" s="18">
        <f t="shared" ref="C36:M36" si="5">SUM(C27:C35)</f>
        <v>0</v>
      </c>
      <c r="D36" s="18">
        <f t="shared" si="5"/>
        <v>0</v>
      </c>
      <c r="E36" s="18">
        <f t="shared" si="5"/>
        <v>0</v>
      </c>
      <c r="F36" s="18">
        <f t="shared" si="5"/>
        <v>0</v>
      </c>
      <c r="G36" s="18">
        <f t="shared" si="5"/>
        <v>0</v>
      </c>
      <c r="H36" s="18">
        <f t="shared" si="5"/>
        <v>0</v>
      </c>
      <c r="I36" s="18">
        <f>I35+I31</f>
        <v>0</v>
      </c>
      <c r="J36" s="18">
        <f t="shared" si="5"/>
        <v>0</v>
      </c>
      <c r="K36" s="18">
        <f t="shared" si="5"/>
        <v>0</v>
      </c>
      <c r="L36" s="18">
        <f t="shared" si="5"/>
        <v>0</v>
      </c>
      <c r="M36" s="18">
        <f t="shared" si="5"/>
        <v>0</v>
      </c>
      <c r="N36" s="58">
        <f t="shared" ref="N36" si="6">SUM(B36:M36)</f>
        <v>0</v>
      </c>
    </row>
    <row r="37" spans="1:15" ht="13.5" customHeight="1" x14ac:dyDescent="0.2">
      <c r="A37" s="8"/>
    </row>
    <row r="38" spans="1:15" ht="13.5" customHeight="1" x14ac:dyDescent="0.2">
      <c r="A38" s="8" t="s">
        <v>14</v>
      </c>
      <c r="E38" s="13"/>
      <c r="F38" s="13"/>
      <c r="G38" s="13"/>
      <c r="H38" s="13"/>
      <c r="I38" s="13"/>
      <c r="J38" s="13"/>
      <c r="K38" s="13"/>
      <c r="L38" s="13"/>
      <c r="M38" s="13"/>
      <c r="N38" s="34"/>
    </row>
    <row r="39" spans="1:15" ht="13.5" customHeight="1" x14ac:dyDescent="0.2">
      <c r="A39" s="7" t="s">
        <v>30</v>
      </c>
      <c r="B39" s="17" t="s">
        <v>2</v>
      </c>
      <c r="C39" s="13"/>
      <c r="D39" s="13"/>
      <c r="E39" s="20"/>
      <c r="F39" s="20"/>
      <c r="G39" s="20"/>
      <c r="H39" s="20"/>
      <c r="I39" s="20"/>
      <c r="J39" s="20"/>
      <c r="K39" s="20"/>
      <c r="L39" s="20"/>
      <c r="M39" s="20"/>
      <c r="N39" s="35"/>
      <c r="O39" s="1"/>
    </row>
    <row r="40" spans="1:15" ht="13.5" customHeight="1" x14ac:dyDescent="0.2">
      <c r="A40" s="7" t="s">
        <v>31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58">
        <f>SUM(B40:M40)</f>
        <v>0</v>
      </c>
      <c r="O40" s="1"/>
    </row>
    <row r="41" spans="1:15" ht="13.5" customHeight="1" x14ac:dyDescent="0.2">
      <c r="A41" s="7" t="s">
        <v>32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58">
        <f t="shared" ref="N41:N49" si="7">SUM(B41:M41)</f>
        <v>0</v>
      </c>
      <c r="O41" s="1"/>
    </row>
    <row r="42" spans="1:15" ht="13.5" customHeight="1" x14ac:dyDescent="0.2">
      <c r="A42" s="7" t="s">
        <v>97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58">
        <f t="shared" si="7"/>
        <v>0</v>
      </c>
      <c r="O42" s="1"/>
    </row>
    <row r="43" spans="1:15" ht="13.5" customHeight="1" x14ac:dyDescent="0.2">
      <c r="A43" s="61" t="s">
        <v>98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58">
        <f t="shared" si="7"/>
        <v>0</v>
      </c>
      <c r="O43" s="1"/>
    </row>
    <row r="44" spans="1:15" ht="13.5" customHeight="1" x14ac:dyDescent="0.2">
      <c r="A44" s="7" t="s">
        <v>33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58">
        <f t="shared" si="7"/>
        <v>0</v>
      </c>
      <c r="O44" s="1"/>
    </row>
    <row r="45" spans="1:15" ht="13.5" customHeight="1" x14ac:dyDescent="0.2">
      <c r="A45" s="7" t="s">
        <v>34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58">
        <f t="shared" si="7"/>
        <v>0</v>
      </c>
      <c r="O45" s="1"/>
    </row>
    <row r="46" spans="1:15" ht="13.5" customHeight="1" x14ac:dyDescent="0.2">
      <c r="A46" s="7" t="s">
        <v>35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58">
        <f t="shared" si="7"/>
        <v>0</v>
      </c>
      <c r="O46" s="1"/>
    </row>
    <row r="47" spans="1:15" ht="13.5" customHeight="1" x14ac:dyDescent="0.2">
      <c r="A47" s="7" t="s">
        <v>36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58">
        <f t="shared" si="7"/>
        <v>0</v>
      </c>
      <c r="O47" s="1"/>
    </row>
    <row r="48" spans="1:15" ht="13.5" customHeight="1" x14ac:dyDescent="0.2">
      <c r="A48" s="7" t="s">
        <v>37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58">
        <f t="shared" si="7"/>
        <v>0</v>
      </c>
      <c r="O48" s="1"/>
    </row>
    <row r="49" spans="1:15" ht="13.5" customHeight="1" x14ac:dyDescent="0.2">
      <c r="A49" s="7" t="s">
        <v>26</v>
      </c>
      <c r="B49" s="18">
        <f>SUM(B40:B48)</f>
        <v>0</v>
      </c>
      <c r="C49" s="18">
        <f t="shared" ref="C49:M49" si="8">SUM(C40:C48)</f>
        <v>0</v>
      </c>
      <c r="D49" s="18">
        <f t="shared" si="8"/>
        <v>0</v>
      </c>
      <c r="E49" s="18">
        <f t="shared" si="8"/>
        <v>0</v>
      </c>
      <c r="F49" s="18">
        <f t="shared" si="8"/>
        <v>0</v>
      </c>
      <c r="G49" s="18">
        <f t="shared" si="8"/>
        <v>0</v>
      </c>
      <c r="H49" s="18">
        <f t="shared" si="8"/>
        <v>0</v>
      </c>
      <c r="I49" s="18">
        <f t="shared" si="8"/>
        <v>0</v>
      </c>
      <c r="J49" s="18">
        <f t="shared" si="8"/>
        <v>0</v>
      </c>
      <c r="K49" s="18">
        <f t="shared" si="8"/>
        <v>0</v>
      </c>
      <c r="L49" s="18">
        <f t="shared" si="8"/>
        <v>0</v>
      </c>
      <c r="M49" s="18">
        <f t="shared" si="8"/>
        <v>0</v>
      </c>
      <c r="N49" s="58">
        <f t="shared" si="7"/>
        <v>0</v>
      </c>
    </row>
    <row r="50" spans="1:15" ht="13.5" customHeight="1" x14ac:dyDescent="0.2">
      <c r="A50" s="7" t="s">
        <v>15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35"/>
      <c r="O50" s="1"/>
    </row>
    <row r="51" spans="1:15" ht="13.5" customHeight="1" x14ac:dyDescent="0.2">
      <c r="A51" s="7" t="s">
        <v>38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58">
        <f>SUM(B51:M51)</f>
        <v>0</v>
      </c>
      <c r="O51" s="1"/>
    </row>
    <row r="52" spans="1:15" ht="13.5" customHeight="1" x14ac:dyDescent="0.2">
      <c r="A52" s="7" t="s">
        <v>39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58">
        <f t="shared" ref="N52:N69" si="9">SUM(B52:M52)</f>
        <v>0</v>
      </c>
      <c r="O52" s="1"/>
    </row>
    <row r="53" spans="1:15" ht="13.5" customHeight="1" x14ac:dyDescent="0.2">
      <c r="A53" s="7" t="s">
        <v>40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58">
        <f t="shared" si="9"/>
        <v>0</v>
      </c>
      <c r="O53" s="1"/>
    </row>
    <row r="54" spans="1:15" ht="13.5" customHeight="1" x14ac:dyDescent="0.2">
      <c r="A54" s="7" t="s">
        <v>41</v>
      </c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58">
        <f t="shared" si="9"/>
        <v>0</v>
      </c>
      <c r="O54" s="1"/>
    </row>
    <row r="55" spans="1:15" ht="13.5" customHeight="1" x14ac:dyDescent="0.2">
      <c r="A55" s="61" t="s">
        <v>96</v>
      </c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58">
        <f t="shared" si="9"/>
        <v>0</v>
      </c>
    </row>
    <row r="56" spans="1:15" ht="13.5" customHeight="1" x14ac:dyDescent="0.2">
      <c r="A56" s="61" t="s">
        <v>103</v>
      </c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58"/>
    </row>
    <row r="57" spans="1:15" ht="13.5" customHeight="1" x14ac:dyDescent="0.2">
      <c r="A57" s="7" t="s">
        <v>42</v>
      </c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58">
        <f t="shared" si="9"/>
        <v>0</v>
      </c>
      <c r="O57" s="1"/>
    </row>
    <row r="58" spans="1:15" ht="13.5" customHeight="1" x14ac:dyDescent="0.2">
      <c r="A58" s="7" t="s">
        <v>43</v>
      </c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58">
        <f t="shared" si="9"/>
        <v>0</v>
      </c>
      <c r="O58" s="1"/>
    </row>
    <row r="59" spans="1:15" ht="13.5" customHeight="1" x14ac:dyDescent="0.2">
      <c r="A59" s="7" t="s">
        <v>44</v>
      </c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8">
        <f t="shared" si="9"/>
        <v>0</v>
      </c>
    </row>
    <row r="60" spans="1:15" ht="13.5" customHeight="1" x14ac:dyDescent="0.2">
      <c r="A60" s="7" t="s">
        <v>45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58">
        <f t="shared" si="9"/>
        <v>0</v>
      </c>
      <c r="O60" s="1"/>
    </row>
    <row r="61" spans="1:15" ht="13.5" customHeight="1" x14ac:dyDescent="0.2">
      <c r="A61" s="7" t="s">
        <v>46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58">
        <f t="shared" si="9"/>
        <v>0</v>
      </c>
      <c r="O61" s="1"/>
    </row>
    <row r="62" spans="1:15" ht="13.5" customHeight="1" x14ac:dyDescent="0.2">
      <c r="A62" s="7" t="s">
        <v>47</v>
      </c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58">
        <f t="shared" si="9"/>
        <v>0</v>
      </c>
      <c r="O62" s="1"/>
    </row>
    <row r="63" spans="1:15" ht="13.5" customHeight="1" x14ac:dyDescent="0.2">
      <c r="A63" s="7" t="s">
        <v>48</v>
      </c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58">
        <f t="shared" si="9"/>
        <v>0</v>
      </c>
      <c r="O63" s="1"/>
    </row>
    <row r="64" spans="1:15" ht="13.5" customHeight="1" x14ac:dyDescent="0.2">
      <c r="A64" s="7" t="s">
        <v>49</v>
      </c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58">
        <f t="shared" si="9"/>
        <v>0</v>
      </c>
      <c r="O64" s="1"/>
    </row>
    <row r="65" spans="1:15" ht="13.5" customHeight="1" x14ac:dyDescent="0.2">
      <c r="A65" s="7" t="s">
        <v>50</v>
      </c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58">
        <f t="shared" si="9"/>
        <v>0</v>
      </c>
      <c r="O65" s="1"/>
    </row>
    <row r="66" spans="1:15" ht="13.5" customHeight="1" x14ac:dyDescent="0.2">
      <c r="A66" s="7" t="s">
        <v>51</v>
      </c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58">
        <f t="shared" si="9"/>
        <v>0</v>
      </c>
      <c r="O66" s="1"/>
    </row>
    <row r="67" spans="1:15" ht="13.5" customHeight="1" x14ac:dyDescent="0.2">
      <c r="A67" s="7" t="s">
        <v>52</v>
      </c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58">
        <f t="shared" si="9"/>
        <v>0</v>
      </c>
      <c r="O67" s="1"/>
    </row>
    <row r="68" spans="1:15" ht="13.5" customHeight="1" x14ac:dyDescent="0.2">
      <c r="A68" s="7" t="s">
        <v>53</v>
      </c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58">
        <f t="shared" si="9"/>
        <v>0</v>
      </c>
      <c r="O68" s="1"/>
    </row>
    <row r="69" spans="1:15" ht="13.5" customHeight="1" x14ac:dyDescent="0.2">
      <c r="A69" s="7" t="s">
        <v>54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58">
        <f t="shared" si="9"/>
        <v>0</v>
      </c>
      <c r="O69" s="1"/>
    </row>
    <row r="70" spans="1:15" ht="13.5" customHeight="1" x14ac:dyDescent="0.2">
      <c r="A70" s="7" t="s">
        <v>26</v>
      </c>
      <c r="B70" s="42">
        <f>SUM(B51:B69)</f>
        <v>0</v>
      </c>
      <c r="C70" s="42">
        <f t="shared" ref="C70:M70" si="10">SUM(C51:C69)</f>
        <v>0</v>
      </c>
      <c r="D70" s="42">
        <f t="shared" si="10"/>
        <v>0</v>
      </c>
      <c r="E70" s="42">
        <f t="shared" si="10"/>
        <v>0</v>
      </c>
      <c r="F70" s="42">
        <f t="shared" si="10"/>
        <v>0</v>
      </c>
      <c r="G70" s="42">
        <f t="shared" si="10"/>
        <v>0</v>
      </c>
      <c r="H70" s="42">
        <f t="shared" si="10"/>
        <v>0</v>
      </c>
      <c r="I70" s="42">
        <f t="shared" si="10"/>
        <v>0</v>
      </c>
      <c r="J70" s="42">
        <f t="shared" si="10"/>
        <v>0</v>
      </c>
      <c r="K70" s="42">
        <f t="shared" si="10"/>
        <v>0</v>
      </c>
      <c r="L70" s="42">
        <f t="shared" si="10"/>
        <v>0</v>
      </c>
      <c r="M70" s="42">
        <f t="shared" si="10"/>
        <v>0</v>
      </c>
      <c r="N70" s="10">
        <f>SUM(B70:M70)</f>
        <v>0</v>
      </c>
      <c r="O70" s="1"/>
    </row>
    <row r="71" spans="1:15" s="5" customFormat="1" ht="13.5" customHeight="1" x14ac:dyDescent="0.2">
      <c r="A71" s="8" t="s">
        <v>27</v>
      </c>
      <c r="B71" s="18">
        <f t="shared" ref="B71:M71" si="11">B70+B49</f>
        <v>0</v>
      </c>
      <c r="C71" s="18">
        <f t="shared" si="11"/>
        <v>0</v>
      </c>
      <c r="D71" s="18">
        <f t="shared" si="11"/>
        <v>0</v>
      </c>
      <c r="E71" s="18">
        <f t="shared" si="11"/>
        <v>0</v>
      </c>
      <c r="F71" s="18">
        <f t="shared" si="11"/>
        <v>0</v>
      </c>
      <c r="G71" s="18">
        <f t="shared" si="11"/>
        <v>0</v>
      </c>
      <c r="H71" s="18">
        <f t="shared" si="11"/>
        <v>0</v>
      </c>
      <c r="I71" s="18">
        <f t="shared" si="11"/>
        <v>0</v>
      </c>
      <c r="J71" s="18">
        <f t="shared" si="11"/>
        <v>0</v>
      </c>
      <c r="K71" s="18">
        <f t="shared" si="11"/>
        <v>0</v>
      </c>
      <c r="L71" s="18">
        <f t="shared" si="11"/>
        <v>0</v>
      </c>
      <c r="M71" s="18">
        <f t="shared" si="11"/>
        <v>0</v>
      </c>
      <c r="N71" s="18">
        <f>SUM(B71:M71)</f>
        <v>0</v>
      </c>
      <c r="O71" s="4"/>
    </row>
    <row r="72" spans="1:15" s="5" customFormat="1" ht="13.5" customHeight="1" x14ac:dyDescent="0.2">
      <c r="A72" s="6" t="s">
        <v>1</v>
      </c>
      <c r="B72" s="11">
        <f t="shared" ref="B72:M72" si="12">B31+B71</f>
        <v>0</v>
      </c>
      <c r="C72" s="11">
        <f t="shared" si="12"/>
        <v>0</v>
      </c>
      <c r="D72" s="11">
        <f t="shared" si="12"/>
        <v>0</v>
      </c>
      <c r="E72" s="11">
        <f t="shared" si="12"/>
        <v>0</v>
      </c>
      <c r="F72" s="11">
        <f t="shared" si="12"/>
        <v>0</v>
      </c>
      <c r="G72" s="11">
        <f t="shared" si="12"/>
        <v>0</v>
      </c>
      <c r="H72" s="11">
        <f t="shared" si="12"/>
        <v>0</v>
      </c>
      <c r="I72" s="11">
        <f>I71+I36</f>
        <v>0</v>
      </c>
      <c r="J72" s="11">
        <f t="shared" si="12"/>
        <v>0</v>
      </c>
      <c r="K72" s="11">
        <f t="shared" si="12"/>
        <v>0</v>
      </c>
      <c r="L72" s="11">
        <f t="shared" si="12"/>
        <v>0</v>
      </c>
      <c r="M72" s="11">
        <f t="shared" si="12"/>
        <v>0</v>
      </c>
      <c r="N72" s="11">
        <f>SUM(B72:M72)</f>
        <v>0</v>
      </c>
      <c r="O72" s="4"/>
    </row>
    <row r="73" spans="1:15" ht="13.5" customHeight="1" x14ac:dyDescent="0.2">
      <c r="A73" s="3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36"/>
      <c r="O73" s="1"/>
    </row>
    <row r="74" spans="1:15" ht="13.5" customHeight="1" x14ac:dyDescent="0.2">
      <c r="A74" s="8" t="s">
        <v>55</v>
      </c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34"/>
    </row>
    <row r="75" spans="1:15" ht="13.5" customHeight="1" x14ac:dyDescent="0.2">
      <c r="A75" s="8" t="s">
        <v>5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34"/>
    </row>
    <row r="76" spans="1:15" ht="13.5" customHeight="1" x14ac:dyDescent="0.2">
      <c r="A76" s="7" t="s">
        <v>56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0">
        <f>SUM(B76:M76)</f>
        <v>0</v>
      </c>
      <c r="O76" s="1"/>
    </row>
    <row r="77" spans="1:15" ht="13.5" customHeight="1" x14ac:dyDescent="0.2">
      <c r="A77" s="7" t="s">
        <v>57</v>
      </c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0">
        <f t="shared" ref="N77:N82" si="13">SUM(B77:M77)</f>
        <v>0</v>
      </c>
      <c r="O77" s="1"/>
    </row>
    <row r="78" spans="1:15" ht="13.5" customHeight="1" x14ac:dyDescent="0.2">
      <c r="A78" s="7" t="s">
        <v>89</v>
      </c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0">
        <f t="shared" si="13"/>
        <v>0</v>
      </c>
      <c r="O78" s="1"/>
    </row>
    <row r="79" spans="1:15" ht="13.5" customHeight="1" x14ac:dyDescent="0.2">
      <c r="A79" s="7" t="s">
        <v>90</v>
      </c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0">
        <f t="shared" si="13"/>
        <v>0</v>
      </c>
      <c r="O79" s="1"/>
    </row>
    <row r="80" spans="1:15" ht="15.75" customHeight="1" x14ac:dyDescent="0.2">
      <c r="A80" s="59" t="s">
        <v>88</v>
      </c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0">
        <f t="shared" si="13"/>
        <v>0</v>
      </c>
      <c r="O80" s="1"/>
    </row>
    <row r="81" spans="1:15" ht="13.5" customHeight="1" x14ac:dyDescent="0.2">
      <c r="A81" s="7" t="s">
        <v>92</v>
      </c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0">
        <f t="shared" si="13"/>
        <v>0</v>
      </c>
      <c r="O81" s="1"/>
    </row>
    <row r="82" spans="1:15" ht="13.5" customHeight="1" x14ac:dyDescent="0.2">
      <c r="A82" s="59" t="s">
        <v>91</v>
      </c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0">
        <f t="shared" si="13"/>
        <v>0</v>
      </c>
      <c r="O82" s="1"/>
    </row>
    <row r="83" spans="1:15" ht="13.5" customHeight="1" x14ac:dyDescent="0.2">
      <c r="A83" s="7" t="s">
        <v>93</v>
      </c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0">
        <f>SUM(B83:M83)</f>
        <v>0</v>
      </c>
      <c r="O83" s="1"/>
    </row>
    <row r="84" spans="1:15" ht="13.5" customHeight="1" x14ac:dyDescent="0.2">
      <c r="A84" s="8" t="s">
        <v>13</v>
      </c>
      <c r="B84" s="41">
        <f t="shared" ref="B84:M84" si="14">SUM(B76:B83)</f>
        <v>0</v>
      </c>
      <c r="C84" s="41">
        <f t="shared" si="14"/>
        <v>0</v>
      </c>
      <c r="D84" s="41">
        <f t="shared" si="14"/>
        <v>0</v>
      </c>
      <c r="E84" s="41">
        <f t="shared" si="14"/>
        <v>0</v>
      </c>
      <c r="F84" s="41">
        <f t="shared" si="14"/>
        <v>0</v>
      </c>
      <c r="G84" s="41">
        <f t="shared" si="14"/>
        <v>0</v>
      </c>
      <c r="H84" s="41">
        <f t="shared" si="14"/>
        <v>0</v>
      </c>
      <c r="I84" s="41">
        <f t="shared" si="14"/>
        <v>0</v>
      </c>
      <c r="J84" s="41">
        <f t="shared" si="14"/>
        <v>0</v>
      </c>
      <c r="K84" s="41">
        <f t="shared" si="14"/>
        <v>0</v>
      </c>
      <c r="L84" s="41">
        <f t="shared" si="14"/>
        <v>0</v>
      </c>
      <c r="M84" s="41">
        <f t="shared" si="14"/>
        <v>0</v>
      </c>
      <c r="N84" s="41">
        <f>SUM(B84:M84)</f>
        <v>0</v>
      </c>
      <c r="O84" s="1"/>
    </row>
    <row r="85" spans="1:15" ht="13.5" customHeight="1" x14ac:dyDescent="0.2">
      <c r="A85" s="8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1"/>
    </row>
    <row r="86" spans="1:15" ht="13.5" customHeight="1" x14ac:dyDescent="0.2">
      <c r="A86" s="8" t="s">
        <v>14</v>
      </c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35"/>
      <c r="O86" s="1"/>
    </row>
    <row r="87" spans="1:15" ht="13.5" customHeight="1" x14ac:dyDescent="0.2">
      <c r="A87" s="7" t="s">
        <v>86</v>
      </c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58">
        <f>SUM(B87:M87)</f>
        <v>0</v>
      </c>
      <c r="O87" s="1"/>
    </row>
    <row r="88" spans="1:15" ht="13.5" customHeight="1" x14ac:dyDescent="0.2">
      <c r="A88" s="7" t="s">
        <v>87</v>
      </c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58">
        <f>SUM(B88:M88)</f>
        <v>0</v>
      </c>
      <c r="O88" s="1"/>
    </row>
    <row r="89" spans="1:15" ht="13.5" customHeight="1" x14ac:dyDescent="0.2">
      <c r="A89" s="7" t="s">
        <v>58</v>
      </c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58">
        <f>SUM(B89:M89)</f>
        <v>0</v>
      </c>
      <c r="O89" s="1"/>
    </row>
    <row r="90" spans="1:15" ht="13.5" customHeight="1" x14ac:dyDescent="0.2">
      <c r="A90" s="8" t="s">
        <v>27</v>
      </c>
      <c r="B90" s="42">
        <f>SUM(B87:B89)</f>
        <v>0</v>
      </c>
      <c r="C90" s="42">
        <f t="shared" ref="C90:M90" si="15">SUM(C87:C89)</f>
        <v>0</v>
      </c>
      <c r="D90" s="42">
        <f t="shared" si="15"/>
        <v>0</v>
      </c>
      <c r="E90" s="42">
        <f t="shared" si="15"/>
        <v>0</v>
      </c>
      <c r="F90" s="42">
        <f t="shared" si="15"/>
        <v>0</v>
      </c>
      <c r="G90" s="42">
        <f t="shared" si="15"/>
        <v>0</v>
      </c>
      <c r="H90" s="42">
        <f t="shared" si="15"/>
        <v>0</v>
      </c>
      <c r="I90" s="42">
        <f t="shared" si="15"/>
        <v>0</v>
      </c>
      <c r="J90" s="42">
        <f t="shared" si="15"/>
        <v>0</v>
      </c>
      <c r="K90" s="42">
        <f t="shared" si="15"/>
        <v>0</v>
      </c>
      <c r="L90" s="42">
        <f t="shared" si="15"/>
        <v>0</v>
      </c>
      <c r="M90" s="42">
        <f t="shared" si="15"/>
        <v>0</v>
      </c>
      <c r="N90" s="42">
        <f t="shared" ref="N90" si="16">N89</f>
        <v>0</v>
      </c>
      <c r="O90" s="1"/>
    </row>
    <row r="91" spans="1:15" ht="13.5" customHeight="1" x14ac:dyDescent="0.2">
      <c r="A91" s="8" t="s">
        <v>59</v>
      </c>
      <c r="B91" s="42">
        <f>B84+B90</f>
        <v>0</v>
      </c>
      <c r="C91" s="42">
        <f t="shared" ref="C91:M91" si="17">C84+C90</f>
        <v>0</v>
      </c>
      <c r="D91" s="42">
        <f t="shared" si="17"/>
        <v>0</v>
      </c>
      <c r="E91" s="42">
        <f t="shared" si="17"/>
        <v>0</v>
      </c>
      <c r="F91" s="42">
        <f t="shared" si="17"/>
        <v>0</v>
      </c>
      <c r="G91" s="42">
        <f t="shared" si="17"/>
        <v>0</v>
      </c>
      <c r="H91" s="42">
        <f t="shared" si="17"/>
        <v>0</v>
      </c>
      <c r="I91" s="42">
        <f t="shared" si="17"/>
        <v>0</v>
      </c>
      <c r="J91" s="42">
        <f t="shared" si="17"/>
        <v>0</v>
      </c>
      <c r="K91" s="42">
        <f t="shared" si="17"/>
        <v>0</v>
      </c>
      <c r="L91" s="42">
        <f t="shared" si="17"/>
        <v>0</v>
      </c>
      <c r="M91" s="42">
        <f t="shared" si="17"/>
        <v>0</v>
      </c>
      <c r="N91" s="43">
        <f>SUM(B90:M90)</f>
        <v>0</v>
      </c>
      <c r="O91" s="1"/>
    </row>
    <row r="92" spans="1:15" ht="13.5" customHeight="1" x14ac:dyDescent="0.2">
      <c r="A92" s="7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37"/>
      <c r="O92" s="1"/>
    </row>
    <row r="93" spans="1:15" ht="13.5" customHeight="1" x14ac:dyDescent="0.2">
      <c r="A93" s="8" t="s">
        <v>60</v>
      </c>
      <c r="B93" s="10">
        <f t="shared" ref="B93:N93" si="18">B91+B72</f>
        <v>0</v>
      </c>
      <c r="C93" s="10">
        <f t="shared" si="18"/>
        <v>0</v>
      </c>
      <c r="D93" s="10">
        <f t="shared" si="18"/>
        <v>0</v>
      </c>
      <c r="E93" s="10">
        <f t="shared" si="18"/>
        <v>0</v>
      </c>
      <c r="F93" s="10">
        <f t="shared" si="18"/>
        <v>0</v>
      </c>
      <c r="G93" s="10">
        <f t="shared" si="18"/>
        <v>0</v>
      </c>
      <c r="H93" s="10">
        <f t="shared" si="18"/>
        <v>0</v>
      </c>
      <c r="I93" s="10">
        <f>I91+I72</f>
        <v>0</v>
      </c>
      <c r="J93" s="10">
        <f t="shared" si="18"/>
        <v>0</v>
      </c>
      <c r="K93" s="10">
        <f t="shared" si="18"/>
        <v>0</v>
      </c>
      <c r="L93" s="10">
        <f t="shared" si="18"/>
        <v>0</v>
      </c>
      <c r="M93" s="10">
        <f t="shared" si="18"/>
        <v>0</v>
      </c>
      <c r="N93" s="10">
        <f t="shared" si="18"/>
        <v>0</v>
      </c>
      <c r="O93" s="1"/>
    </row>
    <row r="95" spans="1:15" ht="13.5" customHeight="1" x14ac:dyDescent="0.2">
      <c r="A95" s="8" t="s">
        <v>61</v>
      </c>
      <c r="B95" s="17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33"/>
      <c r="O95" s="1"/>
    </row>
    <row r="96" spans="1:15" ht="13.5" customHeight="1" x14ac:dyDescent="0.2">
      <c r="A96" s="8" t="s">
        <v>5</v>
      </c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33"/>
      <c r="O96" s="1"/>
    </row>
    <row r="97" spans="1:15" ht="13.5" customHeight="1" x14ac:dyDescent="0.2">
      <c r="A97" s="7" t="s">
        <v>62</v>
      </c>
      <c r="B97" s="25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35"/>
      <c r="O97" s="1"/>
    </row>
    <row r="98" spans="1:15" ht="13.5" customHeight="1" x14ac:dyDescent="0.2">
      <c r="A98" s="7" t="s">
        <v>63</v>
      </c>
      <c r="B98" s="26"/>
      <c r="C98" s="26"/>
      <c r="D98" s="26"/>
      <c r="E98" s="26"/>
      <c r="F98" s="26"/>
      <c r="G98" s="26"/>
      <c r="H98" s="26"/>
      <c r="I98" s="14"/>
      <c r="J98" s="26"/>
      <c r="K98" s="26"/>
      <c r="L98" s="26"/>
      <c r="M98" s="26"/>
      <c r="N98" s="58">
        <f>SUM(B98:M98)</f>
        <v>0</v>
      </c>
      <c r="O98" s="1"/>
    </row>
    <row r="99" spans="1:15" s="5" customFormat="1" ht="13.5" customHeight="1" x14ac:dyDescent="0.2">
      <c r="A99" s="7" t="s">
        <v>64</v>
      </c>
      <c r="B99" s="45"/>
      <c r="C99" s="45"/>
      <c r="D99" s="45"/>
      <c r="E99" s="45"/>
      <c r="F99" s="45"/>
      <c r="G99" s="45"/>
      <c r="H99" s="45"/>
      <c r="I99" s="14"/>
      <c r="J99" s="45"/>
      <c r="K99" s="45"/>
      <c r="L99" s="45"/>
      <c r="M99" s="45"/>
      <c r="N99" s="10">
        <f>SUM(B99:M99)</f>
        <v>0</v>
      </c>
      <c r="O99" s="4"/>
    </row>
    <row r="100" spans="1:15" s="5" customFormat="1" ht="13.5" customHeight="1" x14ac:dyDescent="0.2">
      <c r="A100" s="7" t="s">
        <v>26</v>
      </c>
      <c r="B100" s="44">
        <f>SUM(B98:B99)</f>
        <v>0</v>
      </c>
      <c r="C100" s="44">
        <f t="shared" ref="C100:M100" si="19">SUM(C98:C99)</f>
        <v>0</v>
      </c>
      <c r="D100" s="44">
        <f t="shared" si="19"/>
        <v>0</v>
      </c>
      <c r="E100" s="44">
        <f t="shared" si="19"/>
        <v>0</v>
      </c>
      <c r="F100" s="44">
        <f t="shared" si="19"/>
        <v>0</v>
      </c>
      <c r="G100" s="44">
        <f t="shared" si="19"/>
        <v>0</v>
      </c>
      <c r="H100" s="44">
        <f t="shared" si="19"/>
        <v>0</v>
      </c>
      <c r="I100" s="44">
        <f t="shared" si="19"/>
        <v>0</v>
      </c>
      <c r="J100" s="44">
        <f t="shared" si="19"/>
        <v>0</v>
      </c>
      <c r="K100" s="44">
        <f t="shared" si="19"/>
        <v>0</v>
      </c>
      <c r="L100" s="44">
        <f t="shared" si="19"/>
        <v>0</v>
      </c>
      <c r="M100" s="44">
        <f t="shared" si="19"/>
        <v>0</v>
      </c>
      <c r="N100" s="44">
        <f>SUM(B100:M100)</f>
        <v>0</v>
      </c>
      <c r="O100" s="4"/>
    </row>
    <row r="101" spans="1:15" s="5" customFormat="1" ht="13.5" customHeight="1" x14ac:dyDescent="0.2">
      <c r="A101" s="7" t="s">
        <v>65</v>
      </c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4"/>
    </row>
    <row r="102" spans="1:15" ht="12.75" customHeight="1" x14ac:dyDescent="0.2">
      <c r="A102" s="7" t="s">
        <v>66</v>
      </c>
      <c r="B102" s="27"/>
      <c r="C102" s="19"/>
      <c r="D102" s="19"/>
      <c r="E102" s="19"/>
      <c r="F102" s="19"/>
      <c r="G102" s="19"/>
      <c r="H102" s="19"/>
      <c r="I102" s="14"/>
      <c r="J102" s="19"/>
      <c r="K102" s="19"/>
      <c r="L102" s="19"/>
      <c r="M102" s="19"/>
      <c r="N102" s="44">
        <f>SUM(B102:M102)</f>
        <v>0</v>
      </c>
    </row>
    <row r="103" spans="1:15" ht="12.75" customHeight="1" x14ac:dyDescent="0.2">
      <c r="A103" s="7" t="s">
        <v>26</v>
      </c>
      <c r="B103" s="44">
        <f>B102</f>
        <v>0</v>
      </c>
      <c r="C103" s="44">
        <f t="shared" ref="C103:M103" si="20">C102</f>
        <v>0</v>
      </c>
      <c r="D103" s="44">
        <f t="shared" si="20"/>
        <v>0</v>
      </c>
      <c r="E103" s="44">
        <f t="shared" si="20"/>
        <v>0</v>
      </c>
      <c r="F103" s="44">
        <f t="shared" si="20"/>
        <v>0</v>
      </c>
      <c r="G103" s="44">
        <f t="shared" si="20"/>
        <v>0</v>
      </c>
      <c r="H103" s="44">
        <f t="shared" si="20"/>
        <v>0</v>
      </c>
      <c r="I103" s="44">
        <f t="shared" si="20"/>
        <v>0</v>
      </c>
      <c r="J103" s="44">
        <f t="shared" si="20"/>
        <v>0</v>
      </c>
      <c r="K103" s="44">
        <f t="shared" si="20"/>
        <v>0</v>
      </c>
      <c r="L103" s="44">
        <f t="shared" si="20"/>
        <v>0</v>
      </c>
      <c r="M103" s="44">
        <f t="shared" si="20"/>
        <v>0</v>
      </c>
      <c r="N103" s="44">
        <f>SUM(B103:M103)</f>
        <v>0</v>
      </c>
    </row>
    <row r="104" spans="1:15" ht="12.75" customHeight="1" x14ac:dyDescent="0.2">
      <c r="A104" s="8" t="s">
        <v>13</v>
      </c>
      <c r="B104" s="46">
        <f>B100+B103</f>
        <v>0</v>
      </c>
      <c r="C104" s="46">
        <f t="shared" ref="C104:M104" si="21">C100+C103</f>
        <v>0</v>
      </c>
      <c r="D104" s="46">
        <f t="shared" si="21"/>
        <v>0</v>
      </c>
      <c r="E104" s="46">
        <f t="shared" si="21"/>
        <v>0</v>
      </c>
      <c r="F104" s="46">
        <f t="shared" si="21"/>
        <v>0</v>
      </c>
      <c r="G104" s="46">
        <f t="shared" si="21"/>
        <v>0</v>
      </c>
      <c r="H104" s="46">
        <f t="shared" si="21"/>
        <v>0</v>
      </c>
      <c r="I104" s="46">
        <f t="shared" si="21"/>
        <v>0</v>
      </c>
      <c r="J104" s="46">
        <f t="shared" si="21"/>
        <v>0</v>
      </c>
      <c r="K104" s="46">
        <f t="shared" si="21"/>
        <v>0</v>
      </c>
      <c r="L104" s="46">
        <f t="shared" si="21"/>
        <v>0</v>
      </c>
      <c r="M104" s="46">
        <f t="shared" si="21"/>
        <v>0</v>
      </c>
      <c r="N104" s="46">
        <f>SUM(B104:M104)</f>
        <v>0</v>
      </c>
    </row>
    <row r="105" spans="1:15" ht="12.75" customHeight="1" x14ac:dyDescent="0.2">
      <c r="A105" s="8" t="s">
        <v>14</v>
      </c>
      <c r="B105" s="29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38"/>
    </row>
    <row r="106" spans="1:15" ht="18.75" customHeight="1" x14ac:dyDescent="0.2">
      <c r="A106" s="7" t="s">
        <v>62</v>
      </c>
      <c r="B106" s="17" t="s">
        <v>2</v>
      </c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39"/>
    </row>
    <row r="107" spans="1:15" ht="12.75" customHeight="1" x14ac:dyDescent="0.2">
      <c r="A107" s="59" t="s">
        <v>95</v>
      </c>
      <c r="B107" s="27"/>
      <c r="C107" s="27"/>
      <c r="D107" s="27"/>
      <c r="E107" s="27"/>
      <c r="F107" s="27"/>
      <c r="G107" s="27"/>
      <c r="H107" s="27"/>
      <c r="I107" s="14"/>
      <c r="J107" s="27"/>
      <c r="K107" s="27"/>
      <c r="L107" s="27"/>
      <c r="M107" s="27"/>
      <c r="N107" s="47">
        <f t="shared" ref="N107" si="22">SUM(B107:M107)</f>
        <v>0</v>
      </c>
    </row>
    <row r="108" spans="1:15" ht="12.75" customHeight="1" x14ac:dyDescent="0.2">
      <c r="A108" s="7" t="s">
        <v>26</v>
      </c>
      <c r="B108" s="46">
        <f t="shared" ref="B108:M108" si="23">SUM(B107:B107)</f>
        <v>0</v>
      </c>
      <c r="C108" s="46">
        <f t="shared" si="23"/>
        <v>0</v>
      </c>
      <c r="D108" s="46">
        <f t="shared" si="23"/>
        <v>0</v>
      </c>
      <c r="E108" s="46">
        <f t="shared" si="23"/>
        <v>0</v>
      </c>
      <c r="F108" s="46">
        <f t="shared" si="23"/>
        <v>0</v>
      </c>
      <c r="G108" s="46">
        <f t="shared" si="23"/>
        <v>0</v>
      </c>
      <c r="H108" s="46">
        <f t="shared" si="23"/>
        <v>0</v>
      </c>
      <c r="I108" s="46">
        <f t="shared" si="23"/>
        <v>0</v>
      </c>
      <c r="J108" s="46">
        <f t="shared" si="23"/>
        <v>0</v>
      </c>
      <c r="K108" s="46">
        <f t="shared" si="23"/>
        <v>0</v>
      </c>
      <c r="L108" s="46">
        <f t="shared" si="23"/>
        <v>0</v>
      </c>
      <c r="M108" s="46">
        <f t="shared" si="23"/>
        <v>0</v>
      </c>
      <c r="N108" s="46">
        <f>SUM(B108:M108)</f>
        <v>0</v>
      </c>
    </row>
    <row r="109" spans="1:15" ht="12.75" customHeight="1" x14ac:dyDescent="0.2">
      <c r="A109" s="7" t="s">
        <v>65</v>
      </c>
      <c r="B109" s="30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40"/>
    </row>
    <row r="110" spans="1:15" ht="12.75" customHeight="1" x14ac:dyDescent="0.2">
      <c r="A110" s="7" t="s">
        <v>94</v>
      </c>
      <c r="B110" s="26"/>
      <c r="C110" s="55"/>
      <c r="D110" s="55"/>
      <c r="E110" s="55"/>
      <c r="F110" s="55"/>
      <c r="G110" s="55"/>
      <c r="H110" s="55"/>
      <c r="I110" s="14"/>
      <c r="J110" s="55"/>
      <c r="K110" s="55"/>
      <c r="L110" s="55"/>
      <c r="M110" s="55"/>
      <c r="N110" s="49">
        <f>SUM(B110:M110)</f>
        <v>0</v>
      </c>
    </row>
    <row r="111" spans="1:15" ht="12.75" customHeight="1" x14ac:dyDescent="0.2">
      <c r="A111" s="7" t="s">
        <v>67</v>
      </c>
      <c r="B111" s="26"/>
      <c r="C111" s="55"/>
      <c r="D111" s="55"/>
      <c r="E111" s="55"/>
      <c r="F111" s="55"/>
      <c r="G111" s="55"/>
      <c r="H111" s="55"/>
      <c r="I111" s="14"/>
      <c r="J111" s="55"/>
      <c r="K111" s="55"/>
      <c r="L111" s="55"/>
      <c r="M111" s="55"/>
      <c r="N111" s="49">
        <f>SUM(B111:M111)</f>
        <v>0</v>
      </c>
    </row>
    <row r="112" spans="1:15" ht="12.75" customHeight="1" x14ac:dyDescent="0.2">
      <c r="A112" s="7" t="s">
        <v>26</v>
      </c>
      <c r="B112" s="44">
        <f>SUM(B110:B111)</f>
        <v>0</v>
      </c>
      <c r="C112" s="44">
        <f t="shared" ref="C112:M112" si="24">SUM(C110:C111)</f>
        <v>0</v>
      </c>
      <c r="D112" s="44">
        <f t="shared" si="24"/>
        <v>0</v>
      </c>
      <c r="E112" s="44">
        <f t="shared" si="24"/>
        <v>0</v>
      </c>
      <c r="F112" s="44">
        <f t="shared" si="24"/>
        <v>0</v>
      </c>
      <c r="G112" s="44">
        <f t="shared" si="24"/>
        <v>0</v>
      </c>
      <c r="H112" s="44">
        <f t="shared" si="24"/>
        <v>0</v>
      </c>
      <c r="I112" s="44">
        <f t="shared" si="24"/>
        <v>0</v>
      </c>
      <c r="J112" s="44">
        <f t="shared" si="24"/>
        <v>0</v>
      </c>
      <c r="K112" s="44">
        <f t="shared" si="24"/>
        <v>0</v>
      </c>
      <c r="L112" s="44">
        <f t="shared" si="24"/>
        <v>0</v>
      </c>
      <c r="M112" s="44">
        <f t="shared" si="24"/>
        <v>0</v>
      </c>
      <c r="N112" s="49">
        <f t="shared" ref="N112:N114" si="25">SUM(B112:M112)</f>
        <v>0</v>
      </c>
    </row>
    <row r="113" spans="1:14" ht="12.75" customHeight="1" x14ac:dyDescent="0.2">
      <c r="A113" s="8" t="s">
        <v>27</v>
      </c>
      <c r="B113" s="44">
        <f>B112+B108</f>
        <v>0</v>
      </c>
      <c r="C113" s="44">
        <f t="shared" ref="C113:M113" si="26">C112+C108</f>
        <v>0</v>
      </c>
      <c r="D113" s="44">
        <f t="shared" si="26"/>
        <v>0</v>
      </c>
      <c r="E113" s="44">
        <f t="shared" si="26"/>
        <v>0</v>
      </c>
      <c r="F113" s="44">
        <f t="shared" si="26"/>
        <v>0</v>
      </c>
      <c r="G113" s="44">
        <f t="shared" si="26"/>
        <v>0</v>
      </c>
      <c r="H113" s="44">
        <f t="shared" si="26"/>
        <v>0</v>
      </c>
      <c r="I113" s="44">
        <f t="shared" si="26"/>
        <v>0</v>
      </c>
      <c r="J113" s="44">
        <f t="shared" si="26"/>
        <v>0</v>
      </c>
      <c r="K113" s="44">
        <f t="shared" si="26"/>
        <v>0</v>
      </c>
      <c r="L113" s="44">
        <f t="shared" si="26"/>
        <v>0</v>
      </c>
      <c r="M113" s="44">
        <f t="shared" si="26"/>
        <v>0</v>
      </c>
      <c r="N113" s="49">
        <f t="shared" si="25"/>
        <v>0</v>
      </c>
    </row>
    <row r="114" spans="1:14" ht="12.75" customHeight="1" x14ac:dyDescent="0.2">
      <c r="A114" s="8" t="s">
        <v>68</v>
      </c>
      <c r="B114" s="46">
        <f t="shared" ref="B114:M114" si="27">B104+B113</f>
        <v>0</v>
      </c>
      <c r="C114" s="46">
        <f t="shared" si="27"/>
        <v>0</v>
      </c>
      <c r="D114" s="46">
        <f t="shared" si="27"/>
        <v>0</v>
      </c>
      <c r="E114" s="46">
        <f t="shared" si="27"/>
        <v>0</v>
      </c>
      <c r="F114" s="46">
        <f t="shared" si="27"/>
        <v>0</v>
      </c>
      <c r="G114" s="46">
        <f t="shared" si="27"/>
        <v>0</v>
      </c>
      <c r="H114" s="46">
        <f t="shared" si="27"/>
        <v>0</v>
      </c>
      <c r="I114" s="46">
        <f t="shared" si="27"/>
        <v>0</v>
      </c>
      <c r="J114" s="46">
        <f t="shared" si="27"/>
        <v>0</v>
      </c>
      <c r="K114" s="46">
        <f t="shared" si="27"/>
        <v>0</v>
      </c>
      <c r="L114" s="46">
        <f t="shared" si="27"/>
        <v>0</v>
      </c>
      <c r="M114" s="46">
        <f t="shared" si="27"/>
        <v>0</v>
      </c>
      <c r="N114" s="49">
        <f t="shared" si="25"/>
        <v>0</v>
      </c>
    </row>
    <row r="115" spans="1:14" ht="12.75" customHeight="1" x14ac:dyDescent="0.2">
      <c r="A115" s="7"/>
      <c r="B115" s="30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40"/>
    </row>
    <row r="116" spans="1:14" ht="12.75" customHeight="1" x14ac:dyDescent="0.2">
      <c r="A116" s="8" t="s">
        <v>60</v>
      </c>
      <c r="B116" s="48">
        <f t="shared" ref="B116:M116" si="28">B114+B93</f>
        <v>0</v>
      </c>
      <c r="C116" s="48">
        <f t="shared" si="28"/>
        <v>0</v>
      </c>
      <c r="D116" s="48">
        <f t="shared" si="28"/>
        <v>0</v>
      </c>
      <c r="E116" s="48">
        <f t="shared" si="28"/>
        <v>0</v>
      </c>
      <c r="F116" s="48">
        <f t="shared" si="28"/>
        <v>0</v>
      </c>
      <c r="G116" s="48">
        <f t="shared" si="28"/>
        <v>0</v>
      </c>
      <c r="H116" s="48">
        <f t="shared" si="28"/>
        <v>0</v>
      </c>
      <c r="I116" s="48">
        <f t="shared" si="28"/>
        <v>0</v>
      </c>
      <c r="J116" s="48">
        <f t="shared" si="28"/>
        <v>0</v>
      </c>
      <c r="K116" s="48">
        <f t="shared" si="28"/>
        <v>0</v>
      </c>
      <c r="L116" s="48">
        <f t="shared" si="28"/>
        <v>0</v>
      </c>
      <c r="M116" s="48">
        <f t="shared" si="28"/>
        <v>0</v>
      </c>
      <c r="N116" s="49">
        <f>SUM(B116:M116)</f>
        <v>0</v>
      </c>
    </row>
    <row r="117" spans="1:14" ht="12.75" customHeight="1" x14ac:dyDescent="0.2">
      <c r="A117" s="7"/>
      <c r="B117" s="31"/>
    </row>
    <row r="118" spans="1:14" ht="12.75" customHeight="1" x14ac:dyDescent="0.2">
      <c r="A118" s="8" t="s">
        <v>69</v>
      </c>
      <c r="B118" s="44">
        <f>B116</f>
        <v>0</v>
      </c>
      <c r="C118" s="44">
        <f t="shared" ref="C118:M118" si="29">C116</f>
        <v>0</v>
      </c>
      <c r="D118" s="44">
        <f t="shared" si="29"/>
        <v>0</v>
      </c>
      <c r="E118" s="44">
        <f t="shared" si="29"/>
        <v>0</v>
      </c>
      <c r="F118" s="44">
        <f t="shared" si="29"/>
        <v>0</v>
      </c>
      <c r="G118" s="44">
        <f t="shared" si="29"/>
        <v>0</v>
      </c>
      <c r="H118" s="44">
        <f t="shared" si="29"/>
        <v>0</v>
      </c>
      <c r="I118" s="44">
        <f t="shared" si="29"/>
        <v>0</v>
      </c>
      <c r="J118" s="44">
        <f t="shared" si="29"/>
        <v>0</v>
      </c>
      <c r="K118" s="44">
        <f t="shared" si="29"/>
        <v>0</v>
      </c>
      <c r="L118" s="44">
        <f t="shared" si="29"/>
        <v>0</v>
      </c>
      <c r="M118" s="44">
        <f t="shared" si="29"/>
        <v>0</v>
      </c>
      <c r="N118" s="47">
        <f>SUM(B118:M118)</f>
        <v>0</v>
      </c>
    </row>
    <row r="119" spans="1:14" ht="12.75" customHeight="1" x14ac:dyDescent="0.2">
      <c r="A119" s="7"/>
      <c r="B119" s="31"/>
    </row>
    <row r="120" spans="1:14" ht="12.75" customHeight="1" x14ac:dyDescent="0.2">
      <c r="A120" s="8" t="s">
        <v>70</v>
      </c>
      <c r="B120" s="44">
        <f>B118</f>
        <v>0</v>
      </c>
      <c r="C120" s="44">
        <f t="shared" ref="C120:M120" si="30">C118</f>
        <v>0</v>
      </c>
      <c r="D120" s="44">
        <f t="shared" si="30"/>
        <v>0</v>
      </c>
      <c r="E120" s="44">
        <f t="shared" si="30"/>
        <v>0</v>
      </c>
      <c r="F120" s="44">
        <f t="shared" si="30"/>
        <v>0</v>
      </c>
      <c r="G120" s="44">
        <f t="shared" si="30"/>
        <v>0</v>
      </c>
      <c r="H120" s="44">
        <f t="shared" si="30"/>
        <v>0</v>
      </c>
      <c r="I120" s="44">
        <f t="shared" si="30"/>
        <v>0</v>
      </c>
      <c r="J120" s="44">
        <f t="shared" si="30"/>
        <v>0</v>
      </c>
      <c r="K120" s="44">
        <f t="shared" si="30"/>
        <v>0</v>
      </c>
      <c r="L120" s="44">
        <f t="shared" si="30"/>
        <v>0</v>
      </c>
      <c r="M120" s="44">
        <f t="shared" si="30"/>
        <v>0</v>
      </c>
      <c r="N120" s="47">
        <f>SUM(B120:M120)</f>
        <v>0</v>
      </c>
    </row>
  </sheetData>
  <mergeCells count="2">
    <mergeCell ref="C1:I1"/>
    <mergeCell ref="C2:I2"/>
  </mergeCells>
  <phoneticPr fontId="10" type="noConversion"/>
  <pageMargins left="0.11805555555555555" right="0.19722222222222222" top="0.13472222222222222" bottom="0.13194444444444445" header="0" footer="0"/>
  <pageSetup paperSize="9" scale="90" fitToWidth="0" fitToHeight="0" orientation="portrait" horizontalDpi="4294967293" r:id="rId1"/>
  <headerFooter alignWithMargins="0"/>
  <ignoredErrors>
    <ignoredError sqref="B84:N84 B91:M91 N9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Sheet1</vt:lpstr>
      <vt:lpstr>Sheet1!Tulostusalue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Heitto Jäsenasiat</cp:lastModifiedBy>
  <cp:lastPrinted>2016-10-13T12:36:46Z</cp:lastPrinted>
  <dcterms:created xsi:type="dcterms:W3CDTF">2007-11-05T19:39:26Z</dcterms:created>
  <dcterms:modified xsi:type="dcterms:W3CDTF">2017-11-19T17:31:59Z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01C2D35AF44DC8546069FCCFAB82437E8AE85364339A3FD7B8457322ABA5F93C19AE1510F54DDC058B541E4AA986E19A4E0E3C085511CF837F59F5C22A1C081DEADD6FFA8A5A5D4BB6495E846168AEF0F477BCD8D66AB5F7E0ABCC6A4F17279687ACF58CEDBA310C70132E4FD3E2FDE4E54292429BFD893644DC46909888F44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55B19429B9ECC1563CDB4E8A5951F4B6B6A76EFA0F862792F2A389C69D3412888B97204E4F99296DCAF2F6812AA3364A8B6A4A8465B1C0CAF762583E457C86B5CBC88BA5423415912F0C28ABD5AC219726EDEAEE8C6440BFE494F880E4BF57E26283880CEEF99E1B0EA16FCE7A3AE147B9CC1B6961F7A44F28A4103E8263DAE</vt:lpwstr>
  </property>
  <property fmtid="{D5CDD505-2E9C-101B-9397-08002B2CF9AE}" pid="6" name="Business Objects Context Information4">
    <vt:lpwstr>9BEA2497F639C517C109DF9D3D8A72A06A11D7ED7919DC0FB36AD86A9F810E26977B36CD805811F7EE1CDFCE9C3F429D709931577284DCBAC6729103794A932EB6BD0B1CB2CFA6717DDD14A5FBB996C027AD7BD2E1B0457341DF4491F891A681E9443A734361CD07C3C85B968AA4B2781C480C9B47EBA0A541D5C9858CED21E</vt:lpwstr>
  </property>
  <property fmtid="{D5CDD505-2E9C-101B-9397-08002B2CF9AE}" pid="7" name="Business Objects Context Information5">
    <vt:lpwstr>C7C5EE20EDBC83B08F890D34EF3584DA22F4C5493E228824FC07081D01447106B8DC75D3A56269CB6FEE5A6C68201D069B99B7C6F578228EC6087F3979128C5188EF046</vt:lpwstr>
  </property>
</Properties>
</file>