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<sst xmlns="http://schemas.openxmlformats.org/spreadsheetml/2006/main" count="106" uniqueCount="106">
  <si>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TUOTOT</t>
  </si>
  <si>
    <t>KULUT</t>
  </si>
  <si>
    <t>Kuukausi</t>
  </si>
  <si>
    <t>Yhteensä</t>
  </si>
  <si>
    <t>Alkusaldo (tiliote)</t>
  </si>
  <si>
    <t>Tulot yhteensä</t>
  </si>
  <si>
    <t>Menot yhteensä</t>
  </si>
  <si>
    <t>Loppusaldo (tiliote)</t>
  </si>
  <si>
    <t>KUUKAUSIRAPORTTI</t>
  </si>
  <si>
    <t>HaHe</t>
  </si>
  <si>
    <t>3001  Pääsymaksutuotot</t>
  </si>
  <si>
    <t>3003 Muut kilpailutuotot</t>
  </si>
  <si>
    <t>3005 Tradeka/ pullonpalautustuotot</t>
  </si>
  <si>
    <t>3006 Talkootuotot</t>
  </si>
  <si>
    <t>3007 Leirituotot</t>
  </si>
  <si>
    <t>3008 Myyjäistuotot</t>
  </si>
  <si>
    <t>3009 Arpajaistuotot</t>
  </si>
  <si>
    <t xml:space="preserve">3010 Avustukset jaostoille </t>
  </si>
  <si>
    <t>3011 Lisenssi/ passituotot</t>
  </si>
  <si>
    <t>3012 Seuransiirtotuotot</t>
  </si>
  <si>
    <t>3013 Seuran lehden mainostuotot</t>
  </si>
  <si>
    <t>3015 Kilpailupaikkojen mainostuotot</t>
  </si>
  <si>
    <t xml:space="preserve">3017 Muut tuotot jaostoille </t>
  </si>
  <si>
    <t xml:space="preserve">3018 Muut tuotot jaostoista </t>
  </si>
  <si>
    <t>3019 Välinemyyntituotot</t>
  </si>
  <si>
    <t xml:space="preserve">3101 Arpajaiskulut </t>
  </si>
  <si>
    <t xml:space="preserve">3102 Kilpailukulut </t>
  </si>
  <si>
    <t xml:space="preserve">3104 Tilavuokra </t>
  </si>
  <si>
    <t>3105 Ravintola / kanttiiniostot</t>
  </si>
  <si>
    <t xml:space="preserve">3106 Välinekulut </t>
  </si>
  <si>
    <t xml:space="preserve">3107 Koulutuskulut </t>
  </si>
  <si>
    <t xml:space="preserve">3108 Hieronta yms.kulut </t>
  </si>
  <si>
    <t xml:space="preserve">3109 Seuransiirtokulut </t>
  </si>
  <si>
    <t xml:space="preserve">3110 Valmennuskulut </t>
  </si>
  <si>
    <t xml:space="preserve">3110 Kulukorvaukset </t>
  </si>
  <si>
    <t xml:space="preserve">3112 Lisenssi/ passikulut </t>
  </si>
  <si>
    <t>3199 Muut kulut</t>
  </si>
  <si>
    <t xml:space="preserve">3701 Autojen vuokrat </t>
  </si>
  <si>
    <t xml:space="preserve">3800 Matkakulut </t>
  </si>
  <si>
    <t xml:space="preserve">3801 Päivärahat </t>
  </si>
  <si>
    <t xml:space="preserve">3802 Kilometrikulut </t>
  </si>
  <si>
    <t xml:space="preserve">3803 Hotellimaksut </t>
  </si>
  <si>
    <t xml:space="preserve">3804 Majoituskulut </t>
  </si>
  <si>
    <t xml:space="preserve">3806  Ruokakulut </t>
  </si>
  <si>
    <t xml:space="preserve">3809 Muut matkalaskut </t>
  </si>
  <si>
    <t xml:space="preserve">3812 Huomionosoitukset </t>
  </si>
  <si>
    <t xml:space="preserve">3813 Stipendit </t>
  </si>
  <si>
    <t xml:space="preserve">3840 Koneiden/ kaluston korjaus </t>
  </si>
  <si>
    <t>3841 Auton vakuutuskulut</t>
  </si>
  <si>
    <t xml:space="preserve">3842 Auton korjauskulut </t>
  </si>
  <si>
    <t xml:space="preserve">3843 Polttoainekulut </t>
  </si>
  <si>
    <t xml:space="preserve">3860 Energiakulut </t>
  </si>
  <si>
    <t>3861 Vesi ja jätevesimaksut</t>
  </si>
  <si>
    <t>3862 Jäte- ja muu huolto</t>
  </si>
  <si>
    <t>3864 Kiinteistöjen korjaukset</t>
  </si>
  <si>
    <t xml:space="preserve">3902 Puhelinkulut </t>
  </si>
  <si>
    <t xml:space="preserve">3903 Pankkikulut </t>
  </si>
  <si>
    <t xml:space="preserve">3904 Postikulut </t>
  </si>
  <si>
    <t xml:space="preserve">3909 Vakuutukset </t>
  </si>
  <si>
    <t xml:space="preserve">3910 Atk- kustannukset </t>
  </si>
  <si>
    <t xml:space="preserve">3912 Ilmoituskulut </t>
  </si>
  <si>
    <t xml:space="preserve">3913 Toimistotarvikkeet </t>
  </si>
  <si>
    <t xml:space="preserve">3915 Taloushallinto </t>
  </si>
  <si>
    <t>3919 Kolmen vuoden kalusto</t>
  </si>
  <si>
    <t>3920 Kaluston pienhankinnat</t>
  </si>
  <si>
    <t xml:space="preserve">5002 Vuokratuotot / talo tilapäiset </t>
  </si>
  <si>
    <t>50021 VT talo / asunto</t>
  </si>
  <si>
    <t>50022 VT Kirkkotie 1</t>
  </si>
  <si>
    <t>5003 Huvituotot</t>
  </si>
  <si>
    <t xml:space="preserve">5004  Palkkiot </t>
  </si>
  <si>
    <t xml:space="preserve">5006 Avustukset </t>
  </si>
  <si>
    <t xml:space="preserve">5007 Kohdeavustukset </t>
  </si>
  <si>
    <t>5008 Autotuotot</t>
  </si>
  <si>
    <t>5009 Arpamyyntituotot</t>
  </si>
  <si>
    <t>5090 Varainhankinnan muut tuotot</t>
  </si>
  <si>
    <t xml:space="preserve">5091 Saadut avustukset </t>
  </si>
  <si>
    <t xml:space="preserve">5500 Varainhankinnan kulut </t>
  </si>
  <si>
    <t>5501 Teosto / Gramex</t>
  </si>
  <si>
    <t>3000  Osallistumismaksutuotot</t>
  </si>
  <si>
    <t>3002  Kanttiinituotot</t>
  </si>
  <si>
    <t>3004 Kausimaksutuotot</t>
  </si>
  <si>
    <t>3014 Käsiohjelmatuotot</t>
  </si>
  <si>
    <t>3016 Kilpailuasujen mainostuotot</t>
  </si>
  <si>
    <t>5000 Jäsenmaksutuotot</t>
  </si>
  <si>
    <t>5001 Ravintolatuotot</t>
  </si>
  <si>
    <t>5005 Varustemyynti</t>
  </si>
  <si>
    <t xml:space="preserve">3100 Osallistumismaksukulut </t>
  </si>
  <si>
    <t xml:space="preserve">3805 Matkakulut linja-auto </t>
  </si>
  <si>
    <t>3845 Auton käyttökorvaukset jaostoilta</t>
  </si>
  <si>
    <t xml:space="preserve">3863 Kiinteistövakuutukset </t>
  </si>
  <si>
    <t xml:space="preserve">3908 Jäsenmaksukulut </t>
  </si>
  <si>
    <t>Jaoston tai seuran järjestämiin tapahtumiin ja kilpailuihin liittyvät osallistumismaksut</t>
  </si>
  <si>
    <t>Jaoston tai seuran järjestämiin tapahtumiin ja kilpailuihin liittyvät pääsymaksut (esim. uinnin perhevuoron maksu yms.)</t>
  </si>
  <si>
    <t>Jaoston tai seuran omissa tapahtumissa tapahtuva kanttiinitoiminta.</t>
  </si>
  <si>
    <t>Muut jaoston tai seuran kilpailuissa kerätyt tuotot/ kilpailumatkoista saadut omavastuuosuudet.</t>
  </si>
  <si>
    <t>Tuotot</t>
  </si>
  <si>
    <t>Seuran jäsenten kausimaksut.</t>
  </si>
  <si>
    <t>Ulkopuoliselle yhteisesti jaoston toimesta tehtyjen töiden tuotot.</t>
  </si>
  <si>
    <t>Urheilijoiden maksamat maksut leiriruokailuista, majoituksista yms.</t>
  </si>
  <si>
    <t>Jaoston tai seuran myyjäisissä kerätyt tuotot.</t>
  </si>
  <si>
    <t>Jaoston tai seuran tapahtumissa järjestettyjen arpajaisten tuotot.</t>
  </si>
  <si>
    <t>Urheilijoiden maksamat lisenssi/passimaksut</t>
  </si>
  <si>
    <t>Muilta seuroilta saadut tulot seurasiirroista.</t>
  </si>
  <si>
    <t>Ulkopuolisilta saadut sponsoritulot (mainostulot)</t>
  </si>
  <si>
    <t>Toisilta jaostoilta saadut tulot.</t>
  </si>
  <si>
    <t xml:space="preserve">Jaoston tai seuran jäsenille myydyt välineet yms. tai jaoston/seuran tapahtumissa tapahtunut varustemyynti.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</si>
</sst>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color indexed="8"/>
      <name val="ARIAL"/>
      <family val="0"/>
    </font>
    <font>
      <sz val="10"/>
      <color indexed="1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0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 vertical="top"/>
    </xf>
    <xf numFmtId="0" fontId="0" fillId="0" borderId="0" xfId="0" applyNumberFormat="1" applyBorder="1" applyAlignment="1">
      <alignment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1" fontId="0" fillId="0" borderId="10" xfId="0" applyNumberFormat="1" applyBorder="1" applyAlignment="1">
      <alignment vertical="top"/>
    </xf>
    <xf numFmtId="0" fontId="2" fillId="0" borderId="1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0" fontId="0" fillId="0" borderId="11" xfId="0" applyNumberForma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13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vertical="top"/>
    </xf>
    <xf numFmtId="4" fontId="0" fillId="0" borderId="15" xfId="0" applyNumberFormat="1" applyBorder="1" applyAlignment="1">
      <alignment vertical="top"/>
    </xf>
    <xf numFmtId="4" fontId="3" fillId="0" borderId="16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horizontal="right" vertical="top"/>
    </xf>
    <xf numFmtId="4" fontId="0" fillId="0" borderId="17" xfId="0" applyNumberFormat="1" applyBorder="1" applyAlignment="1">
      <alignment vertical="top"/>
    </xf>
    <xf numFmtId="4" fontId="5" fillId="0" borderId="18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/>
    </xf>
    <xf numFmtId="0" fontId="8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3"/>
  <sheetViews>
    <sheetView showGridLines="0" tabSelected="1" showOutlineSymbols="0" zoomScalePageLayoutView="0" workbookViewId="0" topLeftCell="A22">
      <selection activeCell="B54" sqref="B54"/>
    </sheetView>
  </sheetViews>
  <sheetFormatPr defaultColWidth="6.8515625" defaultRowHeight="12.75" customHeight="1"/>
  <cols>
    <col min="1" max="1" width="36.421875" style="1" customWidth="1"/>
    <col min="2" max="2" width="11.28125" style="1" customWidth="1"/>
    <col min="3" max="3" width="5.140625" style="1" customWidth="1"/>
    <col min="4" max="4" width="30.57421875" style="1" customWidth="1"/>
    <col min="5" max="5" width="11.421875" style="1" customWidth="1"/>
    <col min="6" max="16384" width="6.8515625" style="1" customWidth="1"/>
  </cols>
  <sheetData>
    <row r="1" spans="1:4" ht="21.75" customHeight="1">
      <c r="A1" s="22" t="s">
        <v>9</v>
      </c>
      <c r="D1" s="6" t="s">
        <v>8</v>
      </c>
    </row>
    <row r="2" spans="1:3" ht="12.75" customHeight="1">
      <c r="A2" s="1" t="s">
        <v>2</v>
      </c>
      <c r="B2" s="4"/>
      <c r="C2" s="4"/>
    </row>
    <row r="3" spans="1:8" ht="12.75" customHeight="1">
      <c r="A3" s="6" t="s">
        <v>0</v>
      </c>
      <c r="B3" s="6"/>
      <c r="C3" s="6"/>
      <c r="D3" s="6" t="s">
        <v>1</v>
      </c>
      <c r="H3" s="1" t="s">
        <v>95</v>
      </c>
    </row>
    <row r="4" spans="1:9" ht="12.75" customHeight="1">
      <c r="A4" s="5" t="s">
        <v>78</v>
      </c>
      <c r="B4" s="8"/>
      <c r="D4" s="23" t="s">
        <v>86</v>
      </c>
      <c r="E4" s="8"/>
      <c r="H4" s="1">
        <v>3000</v>
      </c>
      <c r="I4" t="s">
        <v>91</v>
      </c>
    </row>
    <row r="5" spans="1:9" ht="12.75" customHeight="1">
      <c r="A5" s="5" t="s">
        <v>10</v>
      </c>
      <c r="B5" s="8"/>
      <c r="D5" s="23" t="s">
        <v>25</v>
      </c>
      <c r="E5" s="8"/>
      <c r="H5" s="1">
        <v>3001</v>
      </c>
      <c r="I5" t="s">
        <v>92</v>
      </c>
    </row>
    <row r="6" spans="1:9" ht="12.75" customHeight="1">
      <c r="A6" s="5" t="s">
        <v>79</v>
      </c>
      <c r="B6" s="8"/>
      <c r="D6" s="23" t="s">
        <v>26</v>
      </c>
      <c r="E6" s="8"/>
      <c r="H6" s="1">
        <v>3002</v>
      </c>
      <c r="I6" t="s">
        <v>93</v>
      </c>
    </row>
    <row r="7" spans="1:9" ht="12.75" customHeight="1">
      <c r="A7" s="5" t="s">
        <v>11</v>
      </c>
      <c r="B7" s="8"/>
      <c r="D7" s="23" t="s">
        <v>27</v>
      </c>
      <c r="E7" s="8"/>
      <c r="H7" s="1">
        <v>3003</v>
      </c>
      <c r="I7" t="s">
        <v>94</v>
      </c>
    </row>
    <row r="8" spans="1:9" ht="12.75" customHeight="1">
      <c r="A8" s="5" t="s">
        <v>80</v>
      </c>
      <c r="B8" s="8"/>
      <c r="D8" s="23" t="s">
        <v>28</v>
      </c>
      <c r="E8" s="8"/>
      <c r="H8" s="1">
        <v>3004</v>
      </c>
      <c r="I8" t="s">
        <v>96</v>
      </c>
    </row>
    <row r="9" spans="1:5" ht="12.75" customHeight="1">
      <c r="A9" s="5" t="s">
        <v>12</v>
      </c>
      <c r="B9" s="8"/>
      <c r="D9" s="23" t="s">
        <v>29</v>
      </c>
      <c r="E9" s="8"/>
    </row>
    <row r="10" spans="1:9" ht="12.75" customHeight="1">
      <c r="A10" s="5" t="s">
        <v>13</v>
      </c>
      <c r="B10" s="9"/>
      <c r="D10" s="23" t="s">
        <v>30</v>
      </c>
      <c r="E10" s="8"/>
      <c r="H10" s="1">
        <v>3006</v>
      </c>
      <c r="I10" t="s">
        <v>97</v>
      </c>
    </row>
    <row r="11" spans="1:9" ht="12.75" customHeight="1">
      <c r="A11" s="5" t="s">
        <v>14</v>
      </c>
      <c r="B11" s="8"/>
      <c r="D11" s="23" t="s">
        <v>31</v>
      </c>
      <c r="E11" s="8"/>
      <c r="H11" s="1">
        <v>3007</v>
      </c>
      <c r="I11" t="s">
        <v>98</v>
      </c>
    </row>
    <row r="12" spans="1:9" ht="12.75" customHeight="1">
      <c r="A12" s="5" t="s">
        <v>15</v>
      </c>
      <c r="B12" s="9"/>
      <c r="D12" s="23" t="s">
        <v>32</v>
      </c>
      <c r="E12" s="8"/>
      <c r="H12" s="1">
        <v>3008</v>
      </c>
      <c r="I12" s="25" t="s">
        <v>99</v>
      </c>
    </row>
    <row r="13" spans="1:9" ht="12.75" customHeight="1">
      <c r="A13" s="5" t="s">
        <v>16</v>
      </c>
      <c r="B13" s="8"/>
      <c r="D13" s="23" t="s">
        <v>33</v>
      </c>
      <c r="E13" s="8"/>
      <c r="H13" s="1">
        <v>3009</v>
      </c>
      <c r="I13" t="s">
        <v>100</v>
      </c>
    </row>
    <row r="14" spans="1:5" ht="12.75" customHeight="1">
      <c r="A14" s="5" t="s">
        <v>17</v>
      </c>
      <c r="B14" s="8"/>
      <c r="D14" s="23" t="s">
        <v>34</v>
      </c>
      <c r="E14" s="8"/>
    </row>
    <row r="15" spans="1:9" ht="12.75" customHeight="1">
      <c r="A15" s="5" t="s">
        <v>18</v>
      </c>
      <c r="B15" s="8"/>
      <c r="D15" s="23" t="s">
        <v>35</v>
      </c>
      <c r="E15" s="8"/>
      <c r="H15" s="1">
        <v>3011</v>
      </c>
      <c r="I15" t="s">
        <v>101</v>
      </c>
    </row>
    <row r="16" spans="1:9" ht="12.75" customHeight="1">
      <c r="A16" s="5" t="s">
        <v>19</v>
      </c>
      <c r="B16" s="9"/>
      <c r="D16" s="23" t="s">
        <v>36</v>
      </c>
      <c r="E16" s="8"/>
      <c r="H16" s="1">
        <v>3012</v>
      </c>
      <c r="I16" t="s">
        <v>102</v>
      </c>
    </row>
    <row r="17" spans="1:5" ht="12.75" customHeight="1">
      <c r="A17" s="5" t="s">
        <v>20</v>
      </c>
      <c r="B17" s="8"/>
      <c r="D17" s="23"/>
      <c r="E17" s="8"/>
    </row>
    <row r="18" spans="1:5" ht="12.75" customHeight="1">
      <c r="A18" s="5" t="s">
        <v>81</v>
      </c>
      <c r="B18" s="9"/>
      <c r="D18" s="23"/>
      <c r="E18" s="8"/>
    </row>
    <row r="19" spans="1:5" ht="12.75" customHeight="1">
      <c r="A19" s="5" t="s">
        <v>21</v>
      </c>
      <c r="B19" s="8"/>
      <c r="D19" s="23" t="s">
        <v>37</v>
      </c>
      <c r="E19" s="8"/>
    </row>
    <row r="20" spans="1:5" ht="12.75" customHeight="1">
      <c r="A20" s="5" t="s">
        <v>82</v>
      </c>
      <c r="B20" s="10"/>
      <c r="D20" s="23" t="s">
        <v>38</v>
      </c>
      <c r="E20" s="8"/>
    </row>
    <row r="21" spans="1:9" ht="12.75" customHeight="1">
      <c r="A21" s="5" t="s">
        <v>22</v>
      </c>
      <c r="B21" s="8"/>
      <c r="D21" s="23" t="s">
        <v>39</v>
      </c>
      <c r="E21" s="8"/>
      <c r="H21" s="1">
        <v>3017</v>
      </c>
      <c r="I21" t="s">
        <v>103</v>
      </c>
    </row>
    <row r="22" spans="1:9" ht="12.75" customHeight="1">
      <c r="A22" s="5" t="s">
        <v>23</v>
      </c>
      <c r="B22" s="15"/>
      <c r="D22" s="23" t="s">
        <v>40</v>
      </c>
      <c r="E22" s="8"/>
      <c r="H22" s="1">
        <v>3018</v>
      </c>
      <c r="I22" t="s">
        <v>104</v>
      </c>
    </row>
    <row r="23" spans="1:9" ht="12.75" customHeight="1">
      <c r="A23" s="5" t="s">
        <v>24</v>
      </c>
      <c r="B23" s="15"/>
      <c r="D23" s="23" t="s">
        <v>41</v>
      </c>
      <c r="E23" s="8"/>
      <c r="H23" s="1">
        <v>3019</v>
      </c>
      <c r="I23" t="s">
        <v>105</v>
      </c>
    </row>
    <row r="24" spans="1:5" ht="12.75" customHeight="1">
      <c r="A24" s="5"/>
      <c r="B24" s="15"/>
      <c r="D24" s="23" t="s">
        <v>42</v>
      </c>
      <c r="E24" s="8"/>
    </row>
    <row r="25" spans="1:5" ht="12.75" customHeight="1">
      <c r="A25" s="5"/>
      <c r="B25" s="15"/>
      <c r="D25" s="23" t="s">
        <v>87</v>
      </c>
      <c r="E25" s="8"/>
    </row>
    <row r="26" spans="1:5" ht="12.75" customHeight="1">
      <c r="A26" s="5"/>
      <c r="B26" s="15"/>
      <c r="D26" s="23" t="s">
        <v>43</v>
      </c>
      <c r="E26" s="8"/>
    </row>
    <row r="27" spans="1:5" ht="12.75" customHeight="1">
      <c r="A27" s="24" t="s">
        <v>83</v>
      </c>
      <c r="B27" s="15"/>
      <c r="D27" s="23" t="s">
        <v>44</v>
      </c>
      <c r="E27" s="8"/>
    </row>
    <row r="28" spans="1:5" ht="12.75" customHeight="1">
      <c r="A28" s="24" t="s">
        <v>84</v>
      </c>
      <c r="B28" s="15"/>
      <c r="D28" s="23" t="s">
        <v>45</v>
      </c>
      <c r="E28" s="8"/>
    </row>
    <row r="29" spans="1:5" ht="12.75" customHeight="1">
      <c r="A29" s="24" t="s">
        <v>65</v>
      </c>
      <c r="B29" s="15"/>
      <c r="D29" s="23" t="s">
        <v>46</v>
      </c>
      <c r="E29" s="8"/>
    </row>
    <row r="30" spans="1:5" ht="12.75" customHeight="1">
      <c r="A30" s="24" t="s">
        <v>66</v>
      </c>
      <c r="B30" s="15"/>
      <c r="D30" s="23" t="s">
        <v>47</v>
      </c>
      <c r="E30" s="8"/>
    </row>
    <row r="31" spans="1:5" ht="12.75" customHeight="1">
      <c r="A31" s="24" t="s">
        <v>67</v>
      </c>
      <c r="B31" s="15"/>
      <c r="D31" s="23" t="s">
        <v>48</v>
      </c>
      <c r="E31" s="8"/>
    </row>
    <row r="32" spans="1:5" ht="12.75" customHeight="1">
      <c r="A32" s="24" t="s">
        <v>68</v>
      </c>
      <c r="B32" s="15"/>
      <c r="D32" s="23" t="s">
        <v>49</v>
      </c>
      <c r="E32" s="8"/>
    </row>
    <row r="33" spans="1:5" ht="12.75" customHeight="1">
      <c r="A33" s="24" t="s">
        <v>69</v>
      </c>
      <c r="B33" s="15"/>
      <c r="D33" s="23" t="s">
        <v>50</v>
      </c>
      <c r="E33" s="8"/>
    </row>
    <row r="34" spans="1:5" ht="12.75" customHeight="1">
      <c r="A34" s="24" t="s">
        <v>85</v>
      </c>
      <c r="B34" s="15"/>
      <c r="D34" s="23" t="s">
        <v>88</v>
      </c>
      <c r="E34" s="8"/>
    </row>
    <row r="35" spans="1:5" ht="12.75" customHeight="1">
      <c r="A35" s="24" t="s">
        <v>70</v>
      </c>
      <c r="B35" s="15"/>
      <c r="D35" s="23" t="s">
        <v>51</v>
      </c>
      <c r="E35" s="8"/>
    </row>
    <row r="36" spans="1:5" ht="12.75" customHeight="1">
      <c r="A36" s="24" t="s">
        <v>71</v>
      </c>
      <c r="B36" s="15"/>
      <c r="D36" s="23" t="s">
        <v>52</v>
      </c>
      <c r="E36" s="8"/>
    </row>
    <row r="37" spans="1:5" ht="12.75" customHeight="1">
      <c r="A37" s="24" t="s">
        <v>72</v>
      </c>
      <c r="B37" s="15"/>
      <c r="D37" s="23" t="s">
        <v>53</v>
      </c>
      <c r="E37" s="8"/>
    </row>
    <row r="38" spans="1:5" ht="12.75" customHeight="1">
      <c r="A38" s="24" t="s">
        <v>73</v>
      </c>
      <c r="B38" s="15"/>
      <c r="D38" s="23" t="s">
        <v>89</v>
      </c>
      <c r="E38" s="8"/>
    </row>
    <row r="39" spans="1:5" ht="12.75" customHeight="1">
      <c r="A39" s="24" t="s">
        <v>74</v>
      </c>
      <c r="B39" s="15"/>
      <c r="D39" s="23" t="s">
        <v>54</v>
      </c>
      <c r="E39" s="8"/>
    </row>
    <row r="40" spans="1:5" ht="12.75" customHeight="1">
      <c r="A40" s="24" t="s">
        <v>75</v>
      </c>
      <c r="B40" s="15"/>
      <c r="D40" s="23" t="s">
        <v>55</v>
      </c>
      <c r="E40" s="8"/>
    </row>
    <row r="41" spans="1:5" ht="12.75" customHeight="1">
      <c r="A41" s="24" t="s">
        <v>76</v>
      </c>
      <c r="B41" s="15"/>
      <c r="D41" s="23" t="s">
        <v>56</v>
      </c>
      <c r="E41" s="8"/>
    </row>
    <row r="42" spans="1:5" ht="12.75" customHeight="1">
      <c r="A42" s="24" t="s">
        <v>77</v>
      </c>
      <c r="B42" s="15"/>
      <c r="D42" s="23" t="s">
        <v>57</v>
      </c>
      <c r="E42" s="8"/>
    </row>
    <row r="43" spans="1:5" ht="12.75" customHeight="1">
      <c r="A43" s="24"/>
      <c r="B43" s="15"/>
      <c r="D43" s="23"/>
      <c r="E43" s="8"/>
    </row>
    <row r="44" spans="1:5" ht="12.75" customHeight="1">
      <c r="A44" s="24"/>
      <c r="B44" s="15"/>
      <c r="D44" s="23"/>
      <c r="E44" s="8"/>
    </row>
    <row r="45" spans="1:5" ht="12.75" customHeight="1">
      <c r="A45" s="5"/>
      <c r="B45" s="15"/>
      <c r="D45" s="23"/>
      <c r="E45" s="8"/>
    </row>
    <row r="46" spans="1:5" ht="12.75" customHeight="1" thickBot="1">
      <c r="A46" s="7" t="s">
        <v>3</v>
      </c>
      <c r="B46" s="14">
        <f>SUM(B4:B45)</f>
        <v>0</v>
      </c>
      <c r="D46" s="23" t="s">
        <v>90</v>
      </c>
      <c r="E46" s="8"/>
    </row>
    <row r="47" spans="1:5" ht="12.75" customHeight="1" thickTop="1">
      <c r="A47" s="2"/>
      <c r="D47" s="23" t="s">
        <v>58</v>
      </c>
      <c r="E47" s="8"/>
    </row>
    <row r="48" spans="1:5" ht="12.75" customHeight="1">
      <c r="A48" s="2"/>
      <c r="D48" s="23" t="s">
        <v>59</v>
      </c>
      <c r="E48" s="8"/>
    </row>
    <row r="49" spans="1:5" ht="12.75" customHeight="1">
      <c r="A49" s="2"/>
      <c r="D49" s="23" t="s">
        <v>60</v>
      </c>
      <c r="E49" s="8"/>
    </row>
    <row r="50" spans="4:5" ht="12.75" customHeight="1" thickBot="1">
      <c r="D50" s="23" t="s">
        <v>61</v>
      </c>
      <c r="E50" s="8"/>
    </row>
    <row r="51" spans="1:5" ht="12.75" customHeight="1">
      <c r="A51" s="12" t="s">
        <v>4</v>
      </c>
      <c r="B51" s="16"/>
      <c r="D51" s="23"/>
      <c r="E51" s="8"/>
    </row>
    <row r="52" spans="1:5" ht="12.75" customHeight="1">
      <c r="A52" s="11" t="s">
        <v>5</v>
      </c>
      <c r="B52" s="17">
        <f>B46</f>
        <v>0</v>
      </c>
      <c r="D52" s="23" t="s">
        <v>62</v>
      </c>
      <c r="E52" s="8"/>
    </row>
    <row r="53" spans="1:5" ht="12.75" customHeight="1">
      <c r="A53" s="11" t="s">
        <v>6</v>
      </c>
      <c r="B53" s="18">
        <f>E55</f>
        <v>0</v>
      </c>
      <c r="D53" s="23" t="s">
        <v>63</v>
      </c>
      <c r="E53" s="8"/>
    </row>
    <row r="54" spans="1:5" ht="12.75" customHeight="1" thickBot="1">
      <c r="A54" s="13" t="s">
        <v>7</v>
      </c>
      <c r="B54" s="19">
        <f>B51+B52+B53</f>
        <v>0</v>
      </c>
      <c r="D54" s="23" t="s">
        <v>64</v>
      </c>
      <c r="E54" s="8"/>
    </row>
    <row r="55" spans="4:5" ht="12.75" customHeight="1" thickBot="1">
      <c r="D55" s="7"/>
      <c r="E55" s="14">
        <f>SUM(E4:E54)</f>
        <v>0</v>
      </c>
    </row>
    <row r="56" ht="12.75" customHeight="1" thickTop="1"/>
    <row r="60" ht="12.75" customHeight="1">
      <c r="B60" s="3"/>
    </row>
    <row r="61" ht="12.75" customHeight="1">
      <c r="A61" s="6"/>
    </row>
    <row r="62" spans="1:3" ht="12.75" customHeight="1">
      <c r="A62" s="6"/>
      <c r="B62" s="20"/>
      <c r="C62" s="6"/>
    </row>
    <row r="63" spans="1:3" ht="12.75" customHeight="1">
      <c r="A63" s="6"/>
      <c r="B63" s="21"/>
      <c r="C63" s="6"/>
    </row>
  </sheetData>
  <sheetProtection/>
  <printOptions/>
  <pageMargins left="0.15748031496062992" right="0.15748031496062992" top="0.15748031496062992" bottom="0.15748031496062992" header="0" footer="0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Pera</cp:lastModifiedBy>
  <cp:lastPrinted>2012-09-24T15:55:25Z</cp:lastPrinted>
  <dcterms:created xsi:type="dcterms:W3CDTF">2008-07-22T12:48:55Z</dcterms:created>
  <dcterms:modified xsi:type="dcterms:W3CDTF">2015-03-10T15:45:06Z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01734361CD07C3C85B968AA4B2781C480C243C8C161D00D270CEE86DBC4E5B358D0EDBC83B08F890D34EF3584DA22F4C547FA584EEDD7DBE249A498F8172D72B47702D8CC143A97B34073C21DAEDDE5CDE5F1DFC0B635C38AD1D00D554A428541A487A962D3F066CAD42634FA31171CA697622AB96D556B86B6EB673ADD3871</vt:lpwstr>
  </property>
  <property fmtid="{D5CDD505-2E9C-101B-9397-08002B2CF9AE}" pid="3" name="Business Objects Context Information1">
    <vt:lpwstr>2D97711EF4AF98BF9F1DC6767FEC5759A086E5D6663FC1376645AA8A0884DDA05D2C979C6420ED257352326ACA3E399D384140B328EE305E445C3EFB6181610709DD65388910944EADCB8AEF49357F643E25BB389C00FE789D22D96E9D858A15A6F5C4B9B4C0FD35CD4B9AF39F58F71EDB156AF24B4B05BC0CDFD0614D12CAF</vt:lpwstr>
  </property>
  <property fmtid="{D5CDD505-2E9C-101B-9397-08002B2CF9AE}" pid="4" name="Business Objects Context Information2">
    <vt:lpwstr>06EDD639F663F9730A0C1488710168B82BAFBD881D30E7C05BB8E6B8B28BC629EDFF7C92357E28AECF65290A4F66E1B9E5D635EFB1DB2E454F55AEB3EC06794C6F0EF871D15746937BB6C6F862D6A3527BD429B3D92406A8919A7C55E0C66FBFB8924396FCDC428964116DB5D7AF0A006824DAF95F931A24FDC32F7F03A71FF</vt:lpwstr>
  </property>
  <property fmtid="{D5CDD505-2E9C-101B-9397-08002B2CF9AE}" pid="5" name="Business Objects Context Information3">
    <vt:lpwstr>D1F10326EC7E0ADF6D6E2D10919743110287ABCCCBE43BBB35EA098B9E6E27877DD3E8789B76EBE212E08A7B7FD8273326DBD19A47EB88FA0E805C74B4EE65B9B2A9C50950E69A28F20DC5DFF6860FD40628F9896E23FC7C7A9E30E7282AEB76F8802895C18A8D72825F075EF1F3EAF2D4AE61FA62A655103709FDB1F059A58</vt:lpwstr>
  </property>
  <property fmtid="{D5CDD505-2E9C-101B-9397-08002B2CF9AE}" pid="6" name="Business Objects Context Information4">
    <vt:lpwstr>244FB53F4DADB71B417D2321C4214D7A6CCFF09DD50AC21448778EAE9C23EFCF58950870172DF061253EEFA2F6F94EB531815AD340E54019403D26D16D690470B8AC4453F7B4BEE0F785E4FD175E022C326690144940023AF56F67EDA401DC306E65443F2619B74EA4123235F9F0274084B1598FEB7E9B436826DC94D3C8FC4</vt:lpwstr>
  </property>
  <property fmtid="{D5CDD505-2E9C-101B-9397-08002B2CF9AE}" pid="7" name="Business Objects Context Information5">
    <vt:lpwstr>CD988D6C594AB75587BE8E424BF57EC89A6AE336980B478F0E8CC205FBB793702C88DEEAA3CEF2419A24C5BFD40E72DA8C252EE</vt:lpwstr>
  </property>
</Properties>
</file>