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lmisi\Desktop\TKD\"/>
    </mc:Choice>
  </mc:AlternateContent>
  <xr:revisionPtr revIDLastSave="0" documentId="13_ncr:1_{3BBD2765-B7F2-43EA-936E-3B6169AFD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rjakohtaiset pisteet" sheetId="1" r:id="rId1"/>
    <sheet name="Seurakohtaiset piste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0" i="1" l="1"/>
  <c r="G179" i="1"/>
  <c r="G176" i="1"/>
  <c r="G171" i="1"/>
  <c r="G173" i="1"/>
  <c r="G172" i="1"/>
  <c r="G168" i="1"/>
  <c r="G167" i="1"/>
  <c r="G166" i="1"/>
  <c r="G163" i="1"/>
  <c r="G162" i="1"/>
  <c r="G159" i="1"/>
  <c r="G158" i="1"/>
  <c r="G157" i="1"/>
  <c r="G156" i="1"/>
  <c r="G153" i="1"/>
  <c r="G152" i="1"/>
  <c r="G150" i="1"/>
  <c r="G149" i="1"/>
  <c r="G148" i="1"/>
  <c r="G151" i="1"/>
  <c r="G147" i="1"/>
  <c r="G143" i="1"/>
  <c r="G141" i="1"/>
  <c r="G144" i="1"/>
  <c r="G139" i="1"/>
  <c r="G142" i="1"/>
  <c r="G140" i="1"/>
  <c r="G136" i="1"/>
  <c r="G135" i="1"/>
  <c r="G132" i="1"/>
  <c r="G129" i="1"/>
  <c r="G131" i="1"/>
  <c r="G130" i="1"/>
  <c r="G126" i="1"/>
  <c r="G125" i="1"/>
  <c r="G124" i="1"/>
  <c r="G121" i="1"/>
  <c r="G120" i="1"/>
  <c r="G119" i="1"/>
  <c r="G116" i="1"/>
  <c r="G112" i="1"/>
  <c r="G113" i="1"/>
  <c r="G111" i="1"/>
  <c r="G115" i="1"/>
  <c r="G114" i="1"/>
  <c r="G108" i="1"/>
  <c r="G106" i="1"/>
  <c r="G105" i="1"/>
  <c r="G107" i="1"/>
  <c r="G104" i="1"/>
  <c r="G103" i="1"/>
  <c r="G102" i="1"/>
  <c r="G99" i="1"/>
  <c r="G98" i="1"/>
  <c r="G95" i="1"/>
  <c r="G89" i="1"/>
  <c r="G83" i="1"/>
  <c r="G94" i="1"/>
  <c r="G88" i="1"/>
  <c r="G87" i="1"/>
  <c r="G90" i="1"/>
  <c r="G93" i="1"/>
  <c r="G79" i="1"/>
  <c r="G73" i="1"/>
  <c r="G82" i="1"/>
  <c r="G86" i="1"/>
  <c r="G92" i="1"/>
  <c r="G85" i="1"/>
  <c r="G91" i="1"/>
  <c r="G81" i="1"/>
  <c r="G84" i="1"/>
  <c r="G72" i="1"/>
  <c r="G80" i="1"/>
  <c r="G74" i="1"/>
  <c r="G77" i="1"/>
  <c r="G78" i="1"/>
  <c r="G76" i="1"/>
  <c r="G75" i="1"/>
  <c r="G71" i="1"/>
  <c r="G65" i="1"/>
  <c r="G64" i="1"/>
  <c r="G62" i="1"/>
  <c r="G68" i="1"/>
  <c r="G67" i="1"/>
  <c r="G61" i="1"/>
  <c r="G66" i="1"/>
  <c r="G59" i="1"/>
  <c r="G63" i="1"/>
  <c r="G60" i="1"/>
  <c r="G58" i="1"/>
  <c r="G57" i="1"/>
  <c r="G56" i="1"/>
  <c r="G55" i="1"/>
  <c r="G54" i="1"/>
  <c r="G51" i="1"/>
  <c r="G48" i="1"/>
  <c r="G49" i="1"/>
  <c r="G50" i="1"/>
  <c r="G46" i="1"/>
  <c r="G47" i="1"/>
  <c r="G45" i="1"/>
  <c r="G40" i="1"/>
  <c r="G41" i="1"/>
  <c r="G39" i="1"/>
  <c r="G42" i="1"/>
  <c r="G36" i="1"/>
  <c r="G37" i="1"/>
  <c r="G38" i="1"/>
  <c r="G33" i="1"/>
  <c r="G32" i="1"/>
  <c r="G31" i="1"/>
  <c r="G29" i="1"/>
  <c r="G30" i="1"/>
  <c r="G26" i="1"/>
  <c r="G25" i="1"/>
  <c r="G20" i="1"/>
  <c r="G21" i="1"/>
  <c r="G22" i="1"/>
  <c r="G17" i="1"/>
  <c r="G16" i="1"/>
  <c r="G15" i="1"/>
  <c r="G14" i="1"/>
  <c r="G10" i="1"/>
  <c r="G11" i="1"/>
  <c r="G7" i="1"/>
  <c r="G9" i="1"/>
  <c r="G8" i="1"/>
  <c r="G6" i="1"/>
</calcChain>
</file>

<file path=xl/sharedStrings.xml><?xml version="1.0" encoding="utf-8"?>
<sst xmlns="http://schemas.openxmlformats.org/spreadsheetml/2006/main" count="444" uniqueCount="226">
  <si>
    <t>SM-kisat ja Loviisa Open</t>
  </si>
  <si>
    <t>Ind Kadetit Male</t>
  </si>
  <si>
    <t>1</t>
  </si>
  <si>
    <t>Viljami  Elonen</t>
  </si>
  <si>
    <t>Porin Taekwondo Ry</t>
  </si>
  <si>
    <t>2</t>
  </si>
  <si>
    <t>Rafael  Nurmi</t>
  </si>
  <si>
    <t>Budokwai Taekwondo</t>
  </si>
  <si>
    <t>3</t>
  </si>
  <si>
    <t>Aake  Pietilä</t>
  </si>
  <si>
    <t>Taekwondo Nurmijarvi</t>
  </si>
  <si>
    <t>Iivari  Kiiskinen</t>
  </si>
  <si>
    <t xml:space="preserve">HNMKY Taekwondo </t>
  </si>
  <si>
    <t>5</t>
  </si>
  <si>
    <t>Miika  Aro</t>
  </si>
  <si>
    <t>Ind Juniorit Male</t>
  </si>
  <si>
    <t>Topias  Elonen</t>
  </si>
  <si>
    <t>Emil  Karma</t>
  </si>
  <si>
    <t>Luca  Lonka</t>
  </si>
  <si>
    <t>Taekwondourheilijat 2011</t>
  </si>
  <si>
    <t>Max  Reponen</t>
  </si>
  <si>
    <t>Herttoniemen Taekwondo Hwang</t>
  </si>
  <si>
    <t>Ind Alle 30 Male</t>
  </si>
  <si>
    <t>Frans  Salmi</t>
  </si>
  <si>
    <t>Wondo Espoo</t>
  </si>
  <si>
    <t>Alex  Jürgens</t>
  </si>
  <si>
    <t>Henry  Suoniitty</t>
  </si>
  <si>
    <t>Wondo Helsinki</t>
  </si>
  <si>
    <t>Ind Alle 40 Male</t>
  </si>
  <si>
    <t>Olli  Siltanen</t>
  </si>
  <si>
    <t>Mikko  Ponkilainen</t>
  </si>
  <si>
    <t>Malmin Taekwondo Ry</t>
  </si>
  <si>
    <t>Ind Alle 50 Male</t>
  </si>
  <si>
    <t>Jeppe  Aukio</t>
  </si>
  <si>
    <t>Taekwondo Vihti</t>
  </si>
  <si>
    <t>Esa  Alavillamo</t>
  </si>
  <si>
    <t>Mikko  Virta</t>
  </si>
  <si>
    <t>Elmer  Nordberg</t>
  </si>
  <si>
    <t>Oskari  Halminen</t>
  </si>
  <si>
    <t>Ind Yli 50 Male</t>
  </si>
  <si>
    <t>Kim  Rejman</t>
  </si>
  <si>
    <t>Antti  Vehman</t>
  </si>
  <si>
    <t>Matti  Huuskonen</t>
  </si>
  <si>
    <t>Sami  Reijasto</t>
  </si>
  <si>
    <t>Juho  Metsälä</t>
  </si>
  <si>
    <t>Antti  Mynttinen</t>
  </si>
  <si>
    <t>Tikkurilan Taekwondo Hwang</t>
  </si>
  <si>
    <t>Arto  Määttä</t>
  </si>
  <si>
    <t>Hausjärvi Hong Taekwondo Ry</t>
  </si>
  <si>
    <t>Ind Kadetit Female</t>
  </si>
  <si>
    <t>Silva  Kivikangas</t>
  </si>
  <si>
    <t>Ronja  Närhi</t>
  </si>
  <si>
    <t xml:space="preserve">Anette  Immonen </t>
  </si>
  <si>
    <t>Minja  Laatikainen</t>
  </si>
  <si>
    <t>Elsa  Alavillamo</t>
  </si>
  <si>
    <t>Helmi  Lehtinen</t>
  </si>
  <si>
    <t>Nika  Erkhova</t>
  </si>
  <si>
    <t>Ind Juniorit Female</t>
  </si>
  <si>
    <t>Amina  Halhul</t>
  </si>
  <si>
    <t>Mimi  Miettinen</t>
  </si>
  <si>
    <t>Matleena  Grönlund</t>
  </si>
  <si>
    <t>Inès  Benaissa</t>
  </si>
  <si>
    <t>Aliya  Halhul</t>
  </si>
  <si>
    <t>Jade  Teerioja</t>
  </si>
  <si>
    <t>Aziiza  Mohamed</t>
  </si>
  <si>
    <t>Marissa   Bäcklund</t>
  </si>
  <si>
    <t>9</t>
  </si>
  <si>
    <t>Atika  Mohamed</t>
  </si>
  <si>
    <t>Elli  Hiltunen</t>
  </si>
  <si>
    <t>Hilda  Pietilä</t>
  </si>
  <si>
    <t>Ada  Vornanen</t>
  </si>
  <si>
    <t>Aino  Maljanen</t>
  </si>
  <si>
    <t>Annika   Alarautalammi</t>
  </si>
  <si>
    <t>Kiira  Myllyaho</t>
  </si>
  <si>
    <t>Ind Alle 30 Female</t>
  </si>
  <si>
    <t>Bao Boi  Trieu</t>
  </si>
  <si>
    <t>Linda  Räkköläinen</t>
  </si>
  <si>
    <t>Helsingin Itsepuolustuskoulu</t>
  </si>
  <si>
    <t>Saila-Kristine  Vienonen</t>
  </si>
  <si>
    <t>Helmi  Riuttala</t>
  </si>
  <si>
    <t>Aino  Laukkanen</t>
  </si>
  <si>
    <t>Roosa  Määttä</t>
  </si>
  <si>
    <t>Veera  Lampinen</t>
  </si>
  <si>
    <t>Kampsport-Fighters Taekwondo</t>
  </si>
  <si>
    <t>Aino  Kortelainen</t>
  </si>
  <si>
    <t>Anna  Alatalo</t>
  </si>
  <si>
    <t>Kati  Nguyen</t>
  </si>
  <si>
    <t>Mudokwan Vantaa</t>
  </si>
  <si>
    <t>Neea  Kukkonen</t>
  </si>
  <si>
    <t>Hilla  Laukka</t>
  </si>
  <si>
    <t>Kerttu  Salminen</t>
  </si>
  <si>
    <t>Emma  Kleemola</t>
  </si>
  <si>
    <t>Anna  Saaristo</t>
  </si>
  <si>
    <t>Mia  Knutsson</t>
  </si>
  <si>
    <t>17</t>
  </si>
  <si>
    <t>Sofia  Sarala</t>
  </si>
  <si>
    <t>Lia  Tarkkanen</t>
  </si>
  <si>
    <t>Lumi  Wild</t>
  </si>
  <si>
    <t xml:space="preserve">Anna  Vuokila </t>
  </si>
  <si>
    <t xml:space="preserve">Eve  Vehviläinen </t>
  </si>
  <si>
    <t>Lohjan Taekwondoseura Ry</t>
  </si>
  <si>
    <t>Ada  Gustafsson</t>
  </si>
  <si>
    <t>Helmi  Levälampi</t>
  </si>
  <si>
    <t>Rukiye  Demirel</t>
  </si>
  <si>
    <t>Ind Alle 40 Female</t>
  </si>
  <si>
    <t>Miia  Siutila</t>
  </si>
  <si>
    <t>Kim  Chung</t>
  </si>
  <si>
    <t>Ind Alle 50 Female</t>
  </si>
  <si>
    <t>Johanna  Nukari</t>
  </si>
  <si>
    <t>Jenny  Nyman</t>
  </si>
  <si>
    <t>Miia  Astala</t>
  </si>
  <si>
    <t>Linda  Moilanen</t>
  </si>
  <si>
    <t>Katri  Sääksjärvi</t>
  </si>
  <si>
    <t>Kati  Kuosmanen</t>
  </si>
  <si>
    <t>Ind Yli 50 Female</t>
  </si>
  <si>
    <t>Marita  Jaakkola</t>
  </si>
  <si>
    <t>Niina  Virtala</t>
  </si>
  <si>
    <t>Mansen Taekwondo Seura Ry</t>
  </si>
  <si>
    <t>Kirsimarja  Raitasalo</t>
  </si>
  <si>
    <t>Olga  Rantamäki</t>
  </si>
  <si>
    <t>Krista  Mäkinen</t>
  </si>
  <si>
    <t>Liedon Ja Auran Taekwondo Ry</t>
  </si>
  <si>
    <t>Sirpa  Huuskonen</t>
  </si>
  <si>
    <t>Nimi</t>
  </si>
  <si>
    <t>Seura</t>
  </si>
  <si>
    <t>Pisteet</t>
  </si>
  <si>
    <t>Pair Parit alle 17</t>
  </si>
  <si>
    <t>Pair Parit yli 50</t>
  </si>
  <si>
    <t>HNMKY Taekwondo / Taekwondourheilijat 2011</t>
  </si>
  <si>
    <t>HNMKY Taekwondo / Wondo Espoo</t>
  </si>
  <si>
    <t xml:space="preserve">Team Ryhmät alle 17 </t>
  </si>
  <si>
    <t>4</t>
  </si>
  <si>
    <t xml:space="preserve">Team Ryhmät alle 30 </t>
  </si>
  <si>
    <t>6</t>
  </si>
  <si>
    <t>7</t>
  </si>
  <si>
    <t>Free Ind Freestyle Male</t>
  </si>
  <si>
    <t>Tuomas  Turunen</t>
  </si>
  <si>
    <t>Free Ind Freestyle Female</t>
  </si>
  <si>
    <t>Mira  Mänty</t>
  </si>
  <si>
    <t>Free Pair Freestyle Parit</t>
  </si>
  <si>
    <t>Free Mixed Frees. Mix-team</t>
  </si>
  <si>
    <t>Pair Parit alle 30</t>
  </si>
  <si>
    <t>Pair Parit alle 50</t>
  </si>
  <si>
    <t>HNMKY Taekwondo / Porin Taekwondo Ry</t>
  </si>
  <si>
    <t xml:space="preserve">Team Ryhmät alle 50 </t>
  </si>
  <si>
    <t xml:space="preserve">Team Ryhmät yli 50 </t>
  </si>
  <si>
    <t>Topias  Elonen / Amina  Halhul</t>
  </si>
  <si>
    <t>Porin Taekwondo Ry / Wondo Helsinki</t>
  </si>
  <si>
    <t>Herttoniemen Taekwondo Hwang / Herttoniemen Taekwondo Hwang</t>
  </si>
  <si>
    <t>Viljami  Elonen / Silva  Kivikangas</t>
  </si>
  <si>
    <t>Aino  Maljanen / Max  Reponen</t>
  </si>
  <si>
    <t>Porin Taekwondo Ry / Taekwondo Vihti</t>
  </si>
  <si>
    <t>Mia  Knutsson / Frans  Salmi</t>
  </si>
  <si>
    <t>Henry  Suoniitty / Bao Boi  Trieu</t>
  </si>
  <si>
    <t>Alex  Jürgens / Kerttu  Salminen</t>
  </si>
  <si>
    <t>Wondo Espoo / Wondo Espoo</t>
  </si>
  <si>
    <t>Wondo Helsinki / Wondo Helsinki</t>
  </si>
  <si>
    <t>Taekwondourheilijat 2011 / Wondo Espoo</t>
  </si>
  <si>
    <t>Jeppe  Aukio / Johanna  Nukari</t>
  </si>
  <si>
    <t>Olli  Siltanen / Miia  Siutila</t>
  </si>
  <si>
    <t>Esa  Alavillamo / Kati  Kuosmanen</t>
  </si>
  <si>
    <t>Elmer  Nordberg / Miia  Astala</t>
  </si>
  <si>
    <t>Taekwondo Vihti / Wondo Espoo</t>
  </si>
  <si>
    <t>Budokwai Taekwondo / Budokwai Taekwondo</t>
  </si>
  <si>
    <t>Hiltunen / Miettinen / Halhul</t>
  </si>
  <si>
    <t>Karma / Elonen / Elonen</t>
  </si>
  <si>
    <t>Bäcklund / Maljanen / Teerioja</t>
  </si>
  <si>
    <t>Alarautalammi / Mohamed / Mohamed</t>
  </si>
  <si>
    <t>Närhi / Alavillamo / Kivikangas</t>
  </si>
  <si>
    <t>Kortelainen / Sarala / Knutsson</t>
  </si>
  <si>
    <t>Alatalo / Riuttala / Salminen</t>
  </si>
  <si>
    <t>Määttä / Vienonen / Laukkanen</t>
  </si>
  <si>
    <t>Demirel / Lampinen / Levälampi</t>
  </si>
  <si>
    <t xml:space="preserve">Nguyen / Wild / Vuokila </t>
  </si>
  <si>
    <t>Gustafsson / Mänty / Kesseli</t>
  </si>
  <si>
    <t>Kleemola / Saaristo / Kukkonen</t>
  </si>
  <si>
    <t>Kuosmanen / Nukari / Nyman</t>
  </si>
  <si>
    <t>Moilanen / Sääksjärvi / Astala</t>
  </si>
  <si>
    <t>Budokwai Taekwondo / Helsingin Itsepuolustuskoulu / Porin Taekwondo Ry</t>
  </si>
  <si>
    <t>Mäkinen / Virtala / Raitasalo</t>
  </si>
  <si>
    <t>Liedon Ja Auran Taekwondo Ry / Mansen Taekwondo Seura Ry / Taekwondourheilijat 2011</t>
  </si>
  <si>
    <t>Mira  Mänty / Airon  Tagel</t>
  </si>
  <si>
    <t>Roosa  Määttä / Saila-Kristine  Vienonen / Airon  Tagel / Luca Lonka / Kerttu  Salminen</t>
  </si>
  <si>
    <t>Vanessa  Huttunen / Tuomas  Turunen / Lumi  Wild / Eemeli  Sala / Anna  Alatalo</t>
  </si>
  <si>
    <t>Kisa</t>
  </si>
  <si>
    <t>Sijoitus</t>
  </si>
  <si>
    <t>Finnish Taekwondo Federation</t>
  </si>
  <si>
    <t xml:space="preserve">TaekoPlan.NET 4.11.11.0 (c) 2025 SenSoft Automation Alphen aan den Rijn, Netherlands </t>
  </si>
  <si>
    <t>(https://taekoplan.eu)</t>
  </si>
  <si>
    <t>Riihimäen Taekwondo Ry</t>
  </si>
  <si>
    <t>Pro Dobok Cup III</t>
  </si>
  <si>
    <t>Leevi Heiskanen</t>
  </si>
  <si>
    <t>Laura Wild</t>
  </si>
  <si>
    <t>Mari Kesseli</t>
  </si>
  <si>
    <t>Yht. pisteet</t>
  </si>
  <si>
    <t>15-04-2026 / 15:57</t>
  </si>
  <si>
    <t>Sirpa  Huuskonen / Matti  Huuskonen</t>
  </si>
  <si>
    <t>Antti  Vehman / Kirsimarja  Raitasalo</t>
  </si>
  <si>
    <t>Halhul / Miettinen / Halhul</t>
  </si>
  <si>
    <t>Wondo Helsinki / Wondo Espoo / Wondo Helsinki</t>
  </si>
  <si>
    <t>Wondo Espoo / Wondo Espoo / Wondo Helsinki</t>
  </si>
  <si>
    <t>Budokwai Taekwondo / Porin Taekwondo Ry / Porin Taekwondo Ry</t>
  </si>
  <si>
    <t>Herttoniemen Taekwondo Hwang / Herttoniemen Taekwondo Hwang / Herttoniemen Taekwondo Hwang</t>
  </si>
  <si>
    <t>Wondo Helsinki / Wondo Helsinki / Wondo Helsinki</t>
  </si>
  <si>
    <t>Taekwondo Nurmijarvi / Taekwondo Vihti / Taekwondo Vihti</t>
  </si>
  <si>
    <t>Taekwondourheilijat 2011 / Taekwondourheilijat 2011 / Wondo Espoo</t>
  </si>
  <si>
    <t>Wondo Espoo / Wondo Espoo / Wondo Espoo</t>
  </si>
  <si>
    <t>Kampsport-Fighters Taekwondo / Kampsport-Fighters Taekwondo / Kampsport-Fighters Taekwondo</t>
  </si>
  <si>
    <t>Mudokwan Vantaa / Mudokwan Vantaa / Taekwondourheilijat 2011</t>
  </si>
  <si>
    <t>Hausjärvi Hong Taekwondo Ry / Hausjärvi Hong Taekwondo Ry / Taekwondo Nurmijarvi</t>
  </si>
  <si>
    <t>Sääksjärvi / Astala / Nukari</t>
  </si>
  <si>
    <t>Wild / Nyman / Kuosmanen</t>
  </si>
  <si>
    <t>Helsingin Itsepuolustuskoulu / Porin Taekwondo Ry / Wondo Espoo</t>
  </si>
  <si>
    <t>Mudokwan Vantaa / Wondo Espoo / Wondo Espoo</t>
  </si>
  <si>
    <t>Mäkinen / Raitasalo / Rantamäki</t>
  </si>
  <si>
    <t>Liedon Ja Auran Taekwondo Ry / Taekwondourheilijat 2011 / Wondo Helsinki</t>
  </si>
  <si>
    <t>Helsingin Itsepuolustuskoulu / Helsingin Itsepuolustuskoulu</t>
  </si>
  <si>
    <t>Helsingin Itsepuolustuskoulu / Helsingin Itsepuolustuskoulu / Riihimäen Taekwondo Ry</t>
  </si>
  <si>
    <t>Taekwondo Nurmijarvi / Taekwondo Nurmijarvi / Wondo Espoo</t>
  </si>
  <si>
    <t>Hausjärvi Hong Taekwondo Ry / Hausjärvi Hong Taekwondo Ry / Helsingin Itsepuolustuskoulu / Taekwondourheilijat 2011 / Wondo Espoo</t>
  </si>
  <si>
    <t>Korson Kaiku</t>
  </si>
  <si>
    <t>Korson Kaiku / Korson Kaiku / Mudokwan Vantaa / Soukan Taekwondo Klubi / Wondo Espoo</t>
  </si>
  <si>
    <t>Seurat</t>
  </si>
  <si>
    <t>Soukan Taekwondo Klubi</t>
  </si>
  <si>
    <t>HNMKY Taekwondo</t>
  </si>
  <si>
    <t>EI SISÄLLÄ VIELÄ HARRASTAJASARJOJA!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</si>
</sst>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8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name val="Verdana"/>
      <family val="2"/>
    </font>
    <font>
      <sz val="9"/>
      <name val="Verdana"/>
      <family val="2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Arial"/>
    </font>
    <font>
      <b/>
      <sz val="10"/>
      <name val="Verdana"/>
    </font>
    <font>
      <b/>
      <sz val="10"/>
      <color indexed="8"/>
      <name val="Verdana"/>
    </font>
    <font>
      <b/>
      <sz val="9"/>
      <name val="Verdana"/>
    </font>
    <font>
      <b/>
      <sz val="8"/>
      <name val="Verdana"/>
    </font>
    <font>
      <b/>
      <i/>
      <sz val="12"/>
      <color indexed="9"/>
      <name val="Arial"/>
    </font>
    <font>
      <b/>
      <sz val="6"/>
      <color indexed="9"/>
      <name val="Verdana"/>
    </font>
    <font>
      <b/>
      <i/>
      <sz val="12"/>
      <name val="Arial"/>
    </font>
    <font>
      <b/>
      <i/>
      <sz val="16"/>
      <name val="Arial"/>
    </font>
    <font>
      <b/>
      <i/>
      <sz val="16"/>
      <name val="Arial"/>
      <family val="2"/>
    </font>
    <font>
      <b/>
      <sz val="10"/>
      <color indexed="8"/>
      <name val="Verdana"/>
      <family val="2"/>
    </font>
    <font>
      <b/>
      <i/>
      <sz val="12"/>
      <color indexed="9"/>
      <name val="Arial"/>
      <family val="2"/>
    </font>
    <font>
      <b/>
      <sz val="6"/>
      <color indexed="9"/>
      <name val="Verdana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9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1">
    <xf numFmtId="0" fontId="0" fillId="0" borderId="0" xfId="0"/>
    <xf numFmtId="0" fontId="10" fillId="0" borderId="0" xfId="0" applyFont="1"/>
    <xf numFmtId="0" fontId="2" fillId="0" borderId="0" xfId="1" applyFont="1"/>
    <xf numFmtId="0" fontId="9" fillId="0" borderId="0" xfId="1" applyFont="1" applyBorder="1" applyAlignment="1">
      <alignment horizontal="left" vertical="top"/>
    </xf>
    <xf numFmtId="0" fontId="10" fillId="0" borderId="0" xfId="1" applyFont="1"/>
    <xf numFmtId="0" fontId="9" fillId="0" borderId="0" xfId="1" applyFont="1" applyBorder="1" applyAlignment="1">
      <alignment horizontal="right" vertical="top"/>
    </xf>
    <xf numFmtId="0" fontId="11" fillId="0" borderId="0" xfId="1" applyFont="1" applyBorder="1" applyAlignment="1">
      <alignment horizontal="left" vertical="top"/>
    </xf>
    <xf numFmtId="0" fontId="10" fillId="0" borderId="0" xfId="1" applyFont="1" applyBorder="1" applyAlignment="1">
      <alignment vertical="top"/>
    </xf>
    <xf numFmtId="49" fontId="10" fillId="0" borderId="0" xfId="1" applyNumberFormat="1" applyFont="1" applyBorder="1" applyAlignment="1">
      <alignment horizontal="left" vertical="top"/>
    </xf>
    <xf numFmtId="49" fontId="10" fillId="0" borderId="0" xfId="1" applyNumberFormat="1" applyFont="1" applyBorder="1" applyAlignment="1">
      <alignment horizontal="right" vertical="top"/>
    </xf>
    <xf numFmtId="0" fontId="10" fillId="0" borderId="0" xfId="1" applyFont="1" applyBorder="1" applyAlignment="1">
      <alignment horizontal="right" vertical="top"/>
    </xf>
    <xf numFmtId="0" fontId="10" fillId="0" borderId="0" xfId="1" applyFont="1" applyAlignment="1">
      <alignment horizontal="right"/>
    </xf>
    <xf numFmtId="0" fontId="1" fillId="0" borderId="0" xfId="0" applyFont="1" applyFill="1" applyAlignment="1"/>
    <xf numFmtId="0" fontId="1" fillId="0" borderId="0" xfId="0" applyFont="1" applyFill="1"/>
    <xf numFmtId="0" fontId="9" fillId="0" borderId="0" xfId="1" applyFont="1" applyFill="1" applyBorder="1" applyAlignment="1">
      <alignment horizontal="left" vertical="top"/>
    </xf>
    <xf numFmtId="0" fontId="10" fillId="0" borderId="0" xfId="0" applyFont="1" applyFill="1"/>
    <xf numFmtId="0" fontId="10" fillId="0" borderId="0" xfId="0" applyFont="1" applyAlignment="1">
      <alignment horizontal="right"/>
    </xf>
    <xf numFmtId="0" fontId="3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right" vertical="top"/>
    </xf>
    <xf numFmtId="0" fontId="2" fillId="0" borderId="0" xfId="1"/>
    <xf numFmtId="0" fontId="3" fillId="0" borderId="0" xfId="1" applyFont="1" applyBorder="1" applyAlignment="1">
      <alignment horizontal="left" vertical="top"/>
    </xf>
    <xf numFmtId="0" fontId="7" fillId="0" borderId="0" xfId="1" applyFont="1" applyBorder="1" applyAlignment="1">
      <alignment horizontal="left" vertical="top"/>
    </xf>
    <xf numFmtId="0" fontId="8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 vertical="top"/>
    </xf>
    <xf numFmtId="49" fontId="3" fillId="0" borderId="0" xfId="1" applyNumberFormat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right" vertical="top"/>
    </xf>
    <xf numFmtId="0" fontId="8" fillId="0" borderId="0" xfId="1" applyFont="1" applyBorder="1" applyAlignment="1">
      <alignment horizontal="left" vertical="top"/>
    </xf>
    <xf numFmtId="0" fontId="10" fillId="0" borderId="0" xfId="1" applyFont="1" applyAlignment="1">
      <alignment vertical="center"/>
    </xf>
    <xf numFmtId="0" fontId="14" fillId="0" borderId="0" xfId="1" applyFont="1" applyBorder="1" applyAlignment="1">
      <alignment horizontal="right" vertical="top"/>
    </xf>
    <xf numFmtId="49" fontId="10" fillId="0" borderId="0" xfId="1" applyNumberFormat="1" applyFont="1" applyBorder="1" applyAlignment="1">
      <alignment horizontal="left" vertical="center"/>
    </xf>
    <xf numFmtId="0" fontId="2" fillId="0" borderId="0" xfId="1"/>
    <xf numFmtId="0" fontId="3" fillId="0" borderId="0" xfId="1" applyFont="1" applyBorder="1" applyAlignment="1">
      <alignment horizontal="left" vertical="top"/>
    </xf>
    <xf numFmtId="49" fontId="3" fillId="0" borderId="0" xfId="1" applyNumberFormat="1" applyFont="1" applyBorder="1" applyAlignment="1">
      <alignment horizontal="left" vertical="top"/>
    </xf>
    <xf numFmtId="0" fontId="8" fillId="0" borderId="0" xfId="1" applyFont="1" applyBorder="1" applyAlignment="1">
      <alignment horizontal="left" vertical="center"/>
    </xf>
    <xf numFmtId="0" fontId="15" fillId="3" borderId="0" xfId="0" applyFont="1" applyFill="1"/>
    <xf numFmtId="0" fontId="2" fillId="0" borderId="0" xfId="1" quotePrefix="1"/>
    <xf numFmtId="0" fontId="13" fillId="0" borderId="0" xfId="1" applyFont="1" applyBorder="1" applyAlignment="1">
      <alignment horizontal="right" vertical="center"/>
    </xf>
    <xf numFmtId="49" fontId="1" fillId="0" borderId="0" xfId="1" applyNumberFormat="1" applyFont="1" applyFill="1" applyBorder="1" applyAlignment="1">
      <alignment vertical="center"/>
    </xf>
    <xf numFmtId="49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left" vertical="top"/>
    </xf>
    <xf numFmtId="49" fontId="18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49" fontId="20" fillId="0" borderId="0" xfId="0" applyNumberFormat="1" applyFont="1" applyAlignment="1">
      <alignment horizontal="right" vertical="top"/>
    </xf>
    <xf numFmtId="0" fontId="20" fillId="0" borderId="0" xfId="0" applyFont="1" applyAlignment="1">
      <alignment horizontal="left" vertical="top"/>
    </xf>
    <xf numFmtId="49" fontId="21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49" fontId="23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0" borderId="0" xfId="0" applyAlignment="1">
      <alignment vertical="top"/>
    </xf>
    <xf numFmtId="49" fontId="23" fillId="0" borderId="0" xfId="0" applyNumberFormat="1" applyFont="1" applyAlignment="1">
      <alignment vertical="top"/>
    </xf>
    <xf numFmtId="0" fontId="24" fillId="0" borderId="0" xfId="0" applyFont="1" applyAlignment="1">
      <alignment horizontal="left" vertical="top"/>
    </xf>
    <xf numFmtId="49" fontId="23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top"/>
    </xf>
    <xf numFmtId="0" fontId="17" fillId="0" borderId="0" xfId="0" applyFont="1" applyFill="1" applyAlignment="1">
      <alignment horizontal="left" vertical="top"/>
    </xf>
    <xf numFmtId="0" fontId="0" fillId="0" borderId="0" xfId="0" applyFill="1"/>
    <xf numFmtId="0" fontId="18" fillId="0" borderId="0" xfId="0" applyFont="1" applyFill="1" applyAlignment="1">
      <alignment horizontal="left" vertical="top"/>
    </xf>
    <xf numFmtId="49" fontId="19" fillId="0" borderId="0" xfId="0" applyNumberFormat="1" applyFont="1" applyFill="1" applyAlignment="1">
      <alignment horizontal="left" vertical="top"/>
    </xf>
    <xf numFmtId="0" fontId="19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right" vertical="top"/>
    </xf>
    <xf numFmtId="0" fontId="0" fillId="0" borderId="0" xfId="0" applyFill="1" applyAlignment="1">
      <alignment vertical="top"/>
    </xf>
    <xf numFmtId="49" fontId="20" fillId="0" borderId="0" xfId="0" applyNumberFormat="1" applyFont="1" applyFill="1" applyAlignment="1">
      <alignment horizontal="left" vertical="top"/>
    </xf>
    <xf numFmtId="49" fontId="18" fillId="0" borderId="0" xfId="0" applyNumberFormat="1" applyFont="1" applyFill="1" applyAlignment="1">
      <alignment horizontal="left" vertical="top"/>
    </xf>
    <xf numFmtId="49" fontId="20" fillId="0" borderId="0" xfId="0" applyNumberFormat="1" applyFont="1" applyFill="1" applyAlignment="1">
      <alignment horizontal="right" vertical="top"/>
    </xf>
    <xf numFmtId="49" fontId="21" fillId="0" borderId="0" xfId="0" applyNumberFormat="1" applyFont="1" applyFill="1" applyAlignment="1">
      <alignment horizontal="left" vertical="top"/>
    </xf>
    <xf numFmtId="0" fontId="21" fillId="0" borderId="0" xfId="0" applyFont="1" applyFill="1" applyAlignment="1">
      <alignment horizontal="left" vertical="top"/>
    </xf>
    <xf numFmtId="0" fontId="10" fillId="0" borderId="0" xfId="1" applyFont="1" applyFill="1"/>
    <xf numFmtId="0" fontId="22" fillId="0" borderId="0" xfId="0" applyFont="1" applyFill="1" applyAlignment="1">
      <alignment horizontal="left" vertical="top"/>
    </xf>
    <xf numFmtId="49" fontId="23" fillId="0" borderId="0" xfId="0" applyNumberFormat="1" applyFont="1" applyFill="1" applyAlignment="1">
      <alignment horizontal="left" vertical="top"/>
    </xf>
    <xf numFmtId="0" fontId="23" fillId="0" borderId="0" xfId="0" applyFont="1" applyFill="1" applyAlignment="1">
      <alignment horizontal="left" vertical="top"/>
    </xf>
    <xf numFmtId="49" fontId="23" fillId="0" borderId="0" xfId="0" applyNumberFormat="1" applyFont="1" applyFill="1" applyAlignment="1">
      <alignment vertical="top"/>
    </xf>
    <xf numFmtId="0" fontId="24" fillId="0" borderId="0" xfId="0" applyFont="1" applyFill="1" applyAlignment="1">
      <alignment horizontal="left" vertical="top"/>
    </xf>
    <xf numFmtId="49" fontId="23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top"/>
    </xf>
    <xf numFmtId="49" fontId="17" fillId="0" borderId="0" xfId="0" applyNumberFormat="1" applyFont="1" applyFill="1" applyAlignment="1">
      <alignment horizontal="left" vertical="top"/>
    </xf>
    <xf numFmtId="0" fontId="11" fillId="0" borderId="0" xfId="1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/>
    </xf>
    <xf numFmtId="0" fontId="2" fillId="0" borderId="0" xfId="1" applyFont="1" applyFill="1"/>
    <xf numFmtId="0" fontId="9" fillId="0" borderId="0" xfId="0" applyFont="1"/>
    <xf numFmtId="0" fontId="9" fillId="0" borderId="0" xfId="0" applyFont="1" applyFill="1"/>
    <xf numFmtId="49" fontId="6" fillId="0" borderId="0" xfId="1" applyNumberFormat="1" applyFont="1" applyFill="1" applyBorder="1" applyAlignment="1">
      <alignment horizontal="left" vertical="top"/>
    </xf>
    <xf numFmtId="0" fontId="2" fillId="0" borderId="0" xfId="1"/>
    <xf numFmtId="0" fontId="3" fillId="0" borderId="0" xfId="1" applyFont="1" applyBorder="1" applyAlignment="1">
      <alignment horizontal="left" vertical="top"/>
    </xf>
    <xf numFmtId="0" fontId="2" fillId="0" borderId="0" xfId="1" applyBorder="1" applyAlignment="1">
      <alignment vertical="top"/>
    </xf>
    <xf numFmtId="49" fontId="26" fillId="0" borderId="0" xfId="1" applyNumberFormat="1" applyFont="1" applyBorder="1" applyAlignment="1">
      <alignment horizontal="left" vertical="top"/>
    </xf>
    <xf numFmtId="0" fontId="26" fillId="0" borderId="0" xfId="1" applyFont="1" applyBorder="1" applyAlignment="1">
      <alignment horizontal="left" vertical="top"/>
    </xf>
    <xf numFmtId="0" fontId="5" fillId="0" borderId="0" xfId="1" applyFont="1" applyBorder="1" applyAlignment="1">
      <alignment horizontal="left" vertical="top"/>
    </xf>
    <xf numFmtId="0" fontId="27" fillId="0" borderId="0" xfId="1" applyFont="1" applyBorder="1" applyAlignment="1">
      <alignment horizontal="left" vertical="top"/>
    </xf>
    <xf numFmtId="49" fontId="3" fillId="0" borderId="0" xfId="1" applyNumberFormat="1" applyFont="1" applyBorder="1" applyAlignment="1">
      <alignment vertical="top"/>
    </xf>
    <xf numFmtId="0" fontId="8" fillId="0" borderId="0" xfId="1" applyFont="1" applyBorder="1" applyAlignment="1">
      <alignment horizontal="left" vertical="top"/>
    </xf>
    <xf numFmtId="0" fontId="28" fillId="0" borderId="0" xfId="1" applyFont="1" applyBorder="1" applyAlignment="1">
      <alignment horizontal="left" vertical="top"/>
    </xf>
    <xf numFmtId="49" fontId="29" fillId="0" borderId="0" xfId="1" applyNumberFormat="1" applyFont="1" applyBorder="1" applyAlignment="1">
      <alignment horizontal="left" vertical="top"/>
    </xf>
    <xf numFmtId="0" fontId="29" fillId="0" borderId="0" xfId="1" applyFont="1" applyBorder="1" applyAlignment="1">
      <alignment horizontal="left" vertical="top"/>
    </xf>
    <xf numFmtId="49" fontId="29" fillId="0" borderId="0" xfId="1" applyNumberFormat="1" applyFont="1" applyBorder="1" applyAlignment="1">
      <alignment vertical="top"/>
    </xf>
    <xf numFmtId="49" fontId="29" fillId="0" borderId="0" xfId="1" applyNumberFormat="1" applyFont="1" applyBorder="1" applyAlignment="1">
      <alignment horizontal="left" vertical="center"/>
    </xf>
    <xf numFmtId="0" fontId="29" fillId="0" borderId="0" xfId="1" applyFont="1" applyBorder="1" applyAlignment="1">
      <alignment horizontal="left" vertical="center"/>
    </xf>
    <xf numFmtId="49" fontId="29" fillId="0" borderId="0" xfId="1" applyNumberFormat="1" applyFont="1" applyBorder="1" applyAlignment="1">
      <alignment horizontal="right" vertical="top"/>
    </xf>
    <xf numFmtId="49" fontId="29" fillId="0" borderId="0" xfId="1" applyNumberFormat="1" applyFont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/>
    </xf>
    <xf numFmtId="49" fontId="27" fillId="0" borderId="0" xfId="1" applyNumberFormat="1" applyFont="1" applyFill="1" applyBorder="1" applyAlignment="1">
      <alignment horizontal="left" vertical="top"/>
    </xf>
    <xf numFmtId="0" fontId="27" fillId="0" borderId="0" xfId="1" applyFont="1" applyFill="1" applyBorder="1" applyAlignment="1">
      <alignment horizontal="left" vertical="top"/>
    </xf>
    <xf numFmtId="0" fontId="2" fillId="0" borderId="0" xfId="1" applyFill="1"/>
    <xf numFmtId="49" fontId="3" fillId="0" borderId="0" xfId="1" applyNumberFormat="1" applyFont="1" applyFill="1" applyBorder="1" applyAlignment="1">
      <alignment horizontal="right" vertical="top"/>
    </xf>
    <xf numFmtId="0" fontId="3" fillId="0" borderId="0" xfId="1" applyFont="1" applyFill="1" applyBorder="1" applyAlignment="1">
      <alignment horizontal="right" vertical="top"/>
    </xf>
    <xf numFmtId="0" fontId="2" fillId="0" borderId="0" xfId="1" applyFill="1" applyBorder="1" applyAlignment="1">
      <alignment vertical="top"/>
    </xf>
    <xf numFmtId="49" fontId="3" fillId="0" borderId="0" xfId="1" applyNumberFormat="1" applyFont="1" applyFill="1" applyBorder="1" applyAlignment="1">
      <alignment horizontal="left" vertical="top"/>
    </xf>
    <xf numFmtId="49" fontId="3" fillId="0" borderId="0" xfId="1" applyNumberFormat="1" applyFont="1" applyFill="1" applyBorder="1" applyAlignment="1">
      <alignment vertical="top"/>
    </xf>
    <xf numFmtId="49" fontId="8" fillId="0" borderId="0" xfId="1" applyNumberFormat="1" applyFont="1" applyFill="1" applyBorder="1" applyAlignment="1">
      <alignment horizontal="left" vertical="top"/>
    </xf>
    <xf numFmtId="0" fontId="8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28" fillId="0" borderId="0" xfId="1" applyFont="1" applyFill="1" applyBorder="1" applyAlignment="1">
      <alignment horizontal="left" vertical="top"/>
    </xf>
    <xf numFmtId="49" fontId="29" fillId="0" borderId="0" xfId="1" applyNumberFormat="1" applyFont="1" applyFill="1" applyBorder="1" applyAlignment="1">
      <alignment horizontal="left" vertical="top"/>
    </xf>
    <xf numFmtId="0" fontId="29" fillId="0" borderId="0" xfId="1" applyFont="1" applyFill="1" applyBorder="1" applyAlignment="1">
      <alignment horizontal="left" vertical="top"/>
    </xf>
    <xf numFmtId="49" fontId="29" fillId="0" borderId="0" xfId="1" applyNumberFormat="1" applyFont="1" applyFill="1" applyBorder="1" applyAlignment="1">
      <alignment vertical="top"/>
    </xf>
    <xf numFmtId="49" fontId="29" fillId="0" borderId="0" xfId="1" applyNumberFormat="1" applyFont="1" applyFill="1" applyBorder="1" applyAlignment="1">
      <alignment horizontal="left" vertical="center"/>
    </xf>
    <xf numFmtId="0" fontId="29" fillId="0" borderId="0" xfId="1" applyFont="1" applyFill="1" applyBorder="1" applyAlignment="1">
      <alignment horizontal="left" vertical="center"/>
    </xf>
    <xf numFmtId="49" fontId="26" fillId="0" borderId="0" xfId="1" applyNumberFormat="1" applyFont="1" applyFill="1" applyBorder="1" applyAlignment="1">
      <alignment horizontal="left" vertical="top"/>
    </xf>
    <xf numFmtId="0" fontId="26" fillId="0" borderId="0" xfId="1" applyFont="1" applyFill="1" applyBorder="1" applyAlignment="1">
      <alignment horizontal="left" vertical="top"/>
    </xf>
    <xf numFmtId="49" fontId="5" fillId="0" borderId="0" xfId="1" applyNumberFormat="1" applyFont="1" applyFill="1" applyBorder="1" applyAlignment="1">
      <alignment horizontal="left" vertical="top"/>
    </xf>
    <xf numFmtId="49" fontId="4" fillId="0" borderId="0" xfId="1" applyNumberFormat="1" applyFont="1" applyFill="1" applyBorder="1" applyAlignment="1">
      <alignment horizontal="left" vertical="top"/>
    </xf>
    <xf numFmtId="0" fontId="15" fillId="4" borderId="0" xfId="0" applyFont="1" applyFill="1"/>
    <xf numFmtId="0" fontId="2" fillId="0" borderId="0" xfId="1"/>
    <xf numFmtId="0" fontId="3" fillId="0" borderId="0" xfId="1" applyFont="1" applyBorder="1" applyAlignment="1">
      <alignment horizontal="left" vertical="top"/>
    </xf>
    <xf numFmtId="0" fontId="2" fillId="0" borderId="0" xfId="1" applyBorder="1" applyAlignment="1">
      <alignment vertical="top"/>
    </xf>
    <xf numFmtId="49" fontId="26" fillId="0" borderId="0" xfId="1" applyNumberFormat="1" applyFont="1" applyBorder="1" applyAlignment="1">
      <alignment horizontal="left" vertical="top"/>
    </xf>
    <xf numFmtId="0" fontId="26" fillId="0" borderId="0" xfId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/>
    </xf>
    <xf numFmtId="0" fontId="5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 vertical="top"/>
    </xf>
    <xf numFmtId="49" fontId="27" fillId="0" borderId="0" xfId="1" applyNumberFormat="1" applyFont="1" applyBorder="1" applyAlignment="1">
      <alignment horizontal="left" vertical="top"/>
    </xf>
    <xf numFmtId="0" fontId="27" fillId="0" borderId="0" xfId="1" applyFont="1" applyBorder="1" applyAlignment="1">
      <alignment horizontal="left" vertical="top"/>
    </xf>
    <xf numFmtId="49" fontId="3" fillId="0" borderId="0" xfId="1" applyNumberFormat="1" applyFont="1" applyBorder="1" applyAlignment="1">
      <alignment horizontal="right" vertical="top"/>
    </xf>
    <xf numFmtId="0" fontId="3" fillId="0" borderId="0" xfId="1" applyFont="1" applyBorder="1" applyAlignment="1">
      <alignment horizontal="right" vertical="top"/>
    </xf>
    <xf numFmtId="49" fontId="3" fillId="0" borderId="0" xfId="1" applyNumberFormat="1" applyFont="1" applyBorder="1" applyAlignment="1">
      <alignment horizontal="left" vertical="top"/>
    </xf>
    <xf numFmtId="49" fontId="3" fillId="0" borderId="0" xfId="1" applyNumberFormat="1" applyFont="1" applyBorder="1" applyAlignment="1">
      <alignment vertical="top"/>
    </xf>
    <xf numFmtId="49" fontId="8" fillId="0" borderId="0" xfId="1" applyNumberFormat="1" applyFont="1" applyBorder="1" applyAlignment="1">
      <alignment horizontal="left" vertical="top"/>
    </xf>
    <xf numFmtId="0" fontId="8" fillId="0" borderId="0" xfId="1" applyFont="1" applyBorder="1" applyAlignment="1">
      <alignment horizontal="left" vertical="top"/>
    </xf>
    <xf numFmtId="0" fontId="28" fillId="0" borderId="0" xfId="1" applyFont="1" applyBorder="1" applyAlignment="1">
      <alignment horizontal="left" vertical="top"/>
    </xf>
    <xf numFmtId="49" fontId="29" fillId="0" borderId="0" xfId="1" applyNumberFormat="1" applyFont="1" applyBorder="1" applyAlignment="1">
      <alignment horizontal="left" vertical="top"/>
    </xf>
    <xf numFmtId="0" fontId="29" fillId="0" borderId="0" xfId="1" applyFont="1" applyBorder="1" applyAlignment="1">
      <alignment horizontal="left" vertical="top"/>
    </xf>
    <xf numFmtId="49" fontId="29" fillId="0" borderId="0" xfId="1" applyNumberFormat="1" applyFont="1" applyBorder="1" applyAlignment="1">
      <alignment vertical="top"/>
    </xf>
    <xf numFmtId="49" fontId="29" fillId="0" borderId="0" xfId="1" applyNumberFormat="1" applyFont="1" applyBorder="1" applyAlignment="1">
      <alignment horizontal="left" vertical="center"/>
    </xf>
    <xf numFmtId="0" fontId="29" fillId="0" borderId="0" xfId="1" applyFont="1" applyBorder="1" applyAlignment="1">
      <alignment horizontal="left" vertical="center"/>
    </xf>
    <xf numFmtId="49" fontId="29" fillId="0" borderId="0" xfId="1" applyNumberFormat="1" applyFont="1" applyBorder="1" applyAlignment="1">
      <alignment horizontal="right" vertical="top"/>
    </xf>
    <xf numFmtId="49" fontId="29" fillId="0" borderId="0" xfId="1" applyNumberFormat="1" applyFont="1" applyBorder="1" applyAlignment="1">
      <alignment horizontal="center" vertical="top"/>
    </xf>
    <xf numFmtId="0" fontId="2" fillId="0" borderId="0" xfId="1"/>
    <xf numFmtId="0" fontId="3" fillId="0" borderId="0" xfId="1" applyFont="1" applyBorder="1" applyAlignment="1">
      <alignment horizontal="left" vertical="top"/>
    </xf>
    <xf numFmtId="0" fontId="2" fillId="0" borderId="0" xfId="1" applyBorder="1" applyAlignment="1">
      <alignment vertical="top"/>
    </xf>
    <xf numFmtId="0" fontId="26" fillId="0" borderId="0" xfId="1" applyFont="1" applyBorder="1" applyAlignment="1">
      <alignment horizontal="left" vertical="top"/>
    </xf>
    <xf numFmtId="0" fontId="5" fillId="0" borderId="0" xfId="1" applyFont="1" applyBorder="1" applyAlignment="1">
      <alignment horizontal="left" vertical="top"/>
    </xf>
    <xf numFmtId="0" fontId="27" fillId="0" borderId="0" xfId="1" applyFont="1" applyBorder="1" applyAlignment="1">
      <alignment horizontal="left" vertical="top"/>
    </xf>
    <xf numFmtId="49" fontId="3" fillId="0" borderId="0" xfId="1" applyNumberFormat="1" applyFont="1" applyBorder="1" applyAlignment="1">
      <alignment vertical="top"/>
    </xf>
    <xf numFmtId="0" fontId="8" fillId="0" borderId="0" xfId="1" applyFont="1" applyBorder="1" applyAlignment="1">
      <alignment horizontal="left" vertical="top"/>
    </xf>
    <xf numFmtId="49" fontId="29" fillId="0" borderId="0" xfId="1" applyNumberFormat="1" applyFont="1" applyBorder="1" applyAlignment="1">
      <alignment vertical="top"/>
    </xf>
    <xf numFmtId="0" fontId="29" fillId="0" borderId="0" xfId="1" applyFont="1" applyBorder="1" applyAlignment="1">
      <alignment horizontal="left" vertical="center"/>
    </xf>
    <xf numFmtId="49" fontId="29" fillId="0" borderId="0" xfId="1" applyNumberFormat="1" applyFont="1" applyBorder="1" applyAlignment="1">
      <alignment horizontal="right" vertical="top"/>
    </xf>
    <xf numFmtId="49" fontId="29" fillId="0" borderId="0" xfId="1" applyNumberFormat="1" applyFont="1" applyBorder="1" applyAlignment="1">
      <alignment horizontal="center" vertical="top"/>
    </xf>
    <xf numFmtId="0" fontId="10" fillId="0" borderId="0" xfId="1" applyFont="1" applyFill="1" applyBorder="1" applyAlignment="1">
      <alignment horizontal="right" vertical="top"/>
    </xf>
    <xf numFmtId="0" fontId="30" fillId="0" borderId="0" xfId="1" applyFont="1" applyFill="1"/>
    <xf numFmtId="0" fontId="30" fillId="0" borderId="0" xfId="1" applyFont="1"/>
    <xf numFmtId="49" fontId="10" fillId="0" borderId="0" xfId="1" applyNumberFormat="1" applyFont="1" applyFill="1" applyBorder="1" applyAlignment="1">
      <alignment horizontal="left" vertical="top"/>
    </xf>
    <xf numFmtId="0" fontId="31" fillId="0" borderId="0" xfId="0" applyFont="1"/>
    <xf numFmtId="0" fontId="1" fillId="2" borderId="0" xfId="0" applyFont="1" applyFill="1"/>
    <xf numFmtId="0" fontId="10" fillId="0" borderId="0" xfId="0" applyFont="1" applyFill="1" applyAlignment="1">
      <alignment horizontal="left" vertical="top"/>
    </xf>
    <xf numFmtId="49" fontId="32" fillId="0" borderId="0" xfId="0" applyNumberFormat="1" applyFont="1" applyFill="1" applyAlignment="1">
      <alignment horizontal="left" vertical="top"/>
    </xf>
    <xf numFmtId="0" fontId="10" fillId="0" borderId="0" xfId="1" applyFont="1" applyBorder="1" applyAlignment="1">
      <alignment horizontal="left" vertical="top"/>
    </xf>
    <xf numFmtId="0" fontId="10" fillId="0" borderId="0" xfId="1" applyFont="1" applyFill="1" applyBorder="1" applyAlignment="1">
      <alignment horizontal="left" vertical="top"/>
    </xf>
    <xf numFmtId="0" fontId="33" fillId="0" borderId="0" xfId="1" applyFont="1" applyBorder="1" applyAlignment="1">
      <alignment horizontal="left" vertical="top"/>
    </xf>
    <xf numFmtId="0" fontId="34" fillId="0" borderId="0" xfId="1" applyFont="1" applyBorder="1" applyAlignment="1">
      <alignment horizontal="left" vertical="top"/>
    </xf>
    <xf numFmtId="0" fontId="34" fillId="0" borderId="0" xfId="1" applyFont="1" applyFill="1" applyBorder="1" applyAlignment="1">
      <alignment horizontal="left" vertical="top"/>
    </xf>
    <xf numFmtId="0" fontId="35" fillId="0" borderId="0" xfId="0" applyFont="1" applyFill="1" applyAlignment="1">
      <alignment horizontal="left" vertical="top"/>
    </xf>
    <xf numFmtId="0" fontId="35" fillId="0" borderId="0" xfId="0" applyFont="1" applyFill="1" applyAlignment="1">
      <alignment horizontal="left" vertical="center"/>
    </xf>
    <xf numFmtId="49" fontId="34" fillId="0" borderId="0" xfId="0" applyNumberFormat="1" applyFont="1" applyFill="1" applyAlignment="1">
      <alignment horizontal="left" vertical="top"/>
    </xf>
    <xf numFmtId="0" fontId="34" fillId="0" borderId="0" xfId="0" applyFont="1" applyFill="1" applyAlignment="1">
      <alignment horizontal="left" vertical="top"/>
    </xf>
    <xf numFmtId="0" fontId="35" fillId="0" borderId="0" xfId="0" applyFont="1" applyAlignment="1">
      <alignment horizontal="left" vertical="top"/>
    </xf>
    <xf numFmtId="0" fontId="35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0" fillId="0" borderId="0" xfId="1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37" fillId="0" borderId="0" xfId="0" applyFont="1"/>
    <xf numFmtId="49" fontId="1" fillId="2" borderId="0" xfId="1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36" fillId="0" borderId="0" xfId="0" applyFont="1" applyFill="1"/>
  </cellXfs>
  <cellStyles count="2">
    <cellStyle name="Normal" xfId="0" builtinId="0"/>
    <cellStyle name="Normal 2" xfId="1" xr:uid="{48123A48-11B0-4286-9179-24496127B4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64"/>
  <sheetViews>
    <sheetView tabSelected="1" zoomScale="70" zoomScaleNormal="70" workbookViewId="0">
      <selection sqref="A1:B1"/>
    </sheetView>
  </sheetViews>
  <sheetFormatPr defaultRowHeight="15" x14ac:dyDescent="0.25"/>
  <cols>
    <col min="1" max="1" width="50.7109375" style="1" customWidth="1"/>
    <col min="2" max="2" width="50.5703125" style="1" customWidth="1"/>
    <col min="3" max="5" width="19.7109375" style="1" customWidth="1"/>
    <col min="6" max="6" width="19.85546875" style="1" customWidth="1"/>
    <col min="7" max="7" width="13.85546875" style="91" customWidth="1"/>
    <col min="8" max="10" width="9.140625" style="1"/>
    <col min="11" max="11" width="9.28515625" style="1" customWidth="1"/>
    <col min="12" max="12" width="9.140625" style="195"/>
    <col min="13" max="16384" width="9.140625" style="1"/>
  </cols>
  <sheetData>
    <row r="1" spans="1:19" ht="21" x14ac:dyDescent="0.35">
      <c r="A1" s="199" t="s">
        <v>184</v>
      </c>
      <c r="B1" s="199"/>
      <c r="C1" s="198" t="s">
        <v>0</v>
      </c>
      <c r="D1" s="198"/>
      <c r="E1" s="198" t="s">
        <v>190</v>
      </c>
      <c r="F1" s="198"/>
      <c r="H1" s="46"/>
      <c r="I1" s="47"/>
      <c r="J1" s="47"/>
      <c r="K1" s="200"/>
      <c r="L1" s="200"/>
      <c r="M1" s="196"/>
      <c r="N1" s="65"/>
      <c r="O1" s="65"/>
      <c r="P1"/>
      <c r="Q1"/>
      <c r="R1"/>
      <c r="S1"/>
    </row>
    <row r="2" spans="1:19" x14ac:dyDescent="0.25">
      <c r="A2" s="12"/>
      <c r="B2" s="12"/>
      <c r="C2" s="12"/>
      <c r="D2" s="12"/>
      <c r="H2" s="48"/>
      <c r="I2" s="49"/>
      <c r="J2" s="49"/>
      <c r="K2" s="190"/>
      <c r="L2" s="65"/>
      <c r="M2"/>
      <c r="N2" s="68"/>
      <c r="O2" s="68"/>
      <c r="P2" s="50"/>
      <c r="Q2" s="50"/>
      <c r="R2" s="50"/>
      <c r="S2" s="50"/>
    </row>
    <row r="3" spans="1:19" ht="15.75" x14ac:dyDescent="0.25">
      <c r="A3" s="42" t="s">
        <v>123</v>
      </c>
      <c r="B3" s="42" t="s">
        <v>124</v>
      </c>
      <c r="C3" s="42" t="s">
        <v>185</v>
      </c>
      <c r="D3" s="42" t="s">
        <v>125</v>
      </c>
      <c r="E3" s="42" t="s">
        <v>185</v>
      </c>
      <c r="F3" s="42" t="s">
        <v>125</v>
      </c>
      <c r="G3" s="133" t="s">
        <v>194</v>
      </c>
      <c r="H3"/>
      <c r="I3"/>
      <c r="J3"/>
      <c r="K3" s="190"/>
      <c r="L3" s="65"/>
      <c r="M3"/>
      <c r="N3" s="65"/>
      <c r="O3" s="65"/>
      <c r="P3"/>
      <c r="Q3"/>
      <c r="R3"/>
      <c r="S3"/>
    </row>
    <row r="4" spans="1:19" s="15" customFormat="1" x14ac:dyDescent="0.25">
      <c r="A4" s="13"/>
      <c r="B4" s="13"/>
      <c r="C4" s="13"/>
      <c r="D4" s="13"/>
      <c r="E4" s="14"/>
      <c r="G4" s="92"/>
      <c r="H4"/>
      <c r="I4" s="51"/>
      <c r="J4"/>
      <c r="K4" s="190"/>
      <c r="L4" s="65"/>
      <c r="M4"/>
      <c r="N4" s="71"/>
      <c r="O4" s="72"/>
      <c r="P4" s="52"/>
      <c r="Q4" s="52"/>
      <c r="R4" s="52"/>
      <c r="S4" s="52"/>
    </row>
    <row r="5" spans="1:19" x14ac:dyDescent="0.25">
      <c r="A5" s="197" t="s">
        <v>1</v>
      </c>
      <c r="B5" s="197"/>
      <c r="C5" s="197"/>
      <c r="D5" s="197"/>
      <c r="E5" s="197"/>
      <c r="F5" s="197"/>
      <c r="H5"/>
      <c r="I5"/>
      <c r="J5"/>
      <c r="K5" s="191"/>
      <c r="L5"/>
      <c r="M5"/>
      <c r="N5" s="65"/>
      <c r="O5" s="65"/>
      <c r="P5" s="53"/>
      <c r="Q5" s="54"/>
      <c r="R5" s="54"/>
      <c r="S5" s="54"/>
    </row>
    <row r="6" spans="1:19" x14ac:dyDescent="0.25">
      <c r="A6" s="8" t="s">
        <v>3</v>
      </c>
      <c r="B6" s="8" t="s">
        <v>4</v>
      </c>
      <c r="C6" s="9" t="s">
        <v>2</v>
      </c>
      <c r="D6" s="10">
        <v>40</v>
      </c>
      <c r="E6" s="10">
        <v>1</v>
      </c>
      <c r="F6" s="4">
        <v>30</v>
      </c>
      <c r="G6" s="91">
        <f t="shared" ref="G6:G11" si="0">SUM(D6,F6)</f>
        <v>70</v>
      </c>
      <c r="H6"/>
      <c r="I6" s="51"/>
      <c r="J6"/>
      <c r="K6" s="177"/>
      <c r="L6"/>
      <c r="M6"/>
      <c r="N6" s="71"/>
      <c r="O6" s="72"/>
      <c r="P6" s="52"/>
      <c r="Q6" s="52"/>
      <c r="R6" s="52"/>
      <c r="S6" s="52"/>
    </row>
    <row r="7" spans="1:19" x14ac:dyDescent="0.25">
      <c r="A7" s="8" t="s">
        <v>11</v>
      </c>
      <c r="B7" s="8" t="s">
        <v>12</v>
      </c>
      <c r="C7" s="9" t="s">
        <v>8</v>
      </c>
      <c r="D7" s="10">
        <v>24</v>
      </c>
      <c r="E7" s="4">
        <v>3</v>
      </c>
      <c r="F7" s="4">
        <v>18</v>
      </c>
      <c r="G7" s="91">
        <f t="shared" si="0"/>
        <v>42</v>
      </c>
      <c r="H7"/>
      <c r="I7"/>
      <c r="J7"/>
      <c r="K7" s="177"/>
      <c r="L7"/>
      <c r="M7"/>
      <c r="N7" s="65"/>
      <c r="O7" s="65"/>
      <c r="P7" s="53"/>
      <c r="Q7" s="54"/>
      <c r="R7" s="54"/>
      <c r="S7" s="54"/>
    </row>
    <row r="8" spans="1:19" x14ac:dyDescent="0.25">
      <c r="A8" s="8" t="s">
        <v>6</v>
      </c>
      <c r="B8" s="8" t="s">
        <v>7</v>
      </c>
      <c r="C8" s="9" t="s">
        <v>5</v>
      </c>
      <c r="D8" s="10">
        <v>30</v>
      </c>
      <c r="E8" s="4"/>
      <c r="F8" s="4"/>
      <c r="G8" s="91">
        <f t="shared" si="0"/>
        <v>30</v>
      </c>
      <c r="H8"/>
      <c r="I8" s="51"/>
      <c r="J8"/>
      <c r="K8" s="195"/>
      <c r="L8"/>
      <c r="M8"/>
      <c r="N8" s="71"/>
      <c r="O8" s="72"/>
      <c r="P8" s="52"/>
      <c r="Q8" s="52"/>
      <c r="R8" s="52"/>
      <c r="S8" s="52"/>
    </row>
    <row r="9" spans="1:19" x14ac:dyDescent="0.25">
      <c r="A9" s="8" t="s">
        <v>9</v>
      </c>
      <c r="B9" s="8" t="s">
        <v>10</v>
      </c>
      <c r="C9" s="9" t="s">
        <v>8</v>
      </c>
      <c r="D9" s="10">
        <v>24</v>
      </c>
      <c r="E9" s="5"/>
      <c r="F9" s="4"/>
      <c r="G9" s="91">
        <f t="shared" si="0"/>
        <v>24</v>
      </c>
      <c r="H9"/>
      <c r="I9"/>
      <c r="J9"/>
      <c r="K9" s="191"/>
      <c r="L9"/>
      <c r="M9"/>
      <c r="N9" s="65"/>
      <c r="O9" s="65"/>
      <c r="P9" s="53"/>
      <c r="Q9" s="54"/>
      <c r="R9" s="54"/>
      <c r="S9" s="54"/>
    </row>
    <row r="10" spans="1:19" x14ac:dyDescent="0.25">
      <c r="A10" s="8" t="s">
        <v>191</v>
      </c>
      <c r="B10" s="8" t="s">
        <v>27</v>
      </c>
      <c r="C10" s="9"/>
      <c r="D10" s="10"/>
      <c r="E10" s="10">
        <v>2</v>
      </c>
      <c r="F10" s="4">
        <v>23</v>
      </c>
      <c r="G10" s="91">
        <f t="shared" si="0"/>
        <v>23</v>
      </c>
      <c r="H10"/>
      <c r="I10"/>
      <c r="J10"/>
      <c r="K10" s="177"/>
      <c r="L10"/>
      <c r="M10"/>
      <c r="N10"/>
      <c r="O10"/>
      <c r="P10"/>
      <c r="Q10"/>
      <c r="R10"/>
      <c r="S10"/>
    </row>
    <row r="11" spans="1:19" x14ac:dyDescent="0.25">
      <c r="A11" s="8" t="s">
        <v>14</v>
      </c>
      <c r="B11" s="8" t="s">
        <v>7</v>
      </c>
      <c r="C11" s="9" t="s">
        <v>13</v>
      </c>
      <c r="D11" s="10">
        <v>16</v>
      </c>
      <c r="E11" s="5"/>
      <c r="F11" s="4"/>
      <c r="G11" s="91">
        <f t="shared" si="0"/>
        <v>16</v>
      </c>
      <c r="H11"/>
      <c r="I11"/>
      <c r="J11"/>
      <c r="K11" s="190"/>
      <c r="L11"/>
      <c r="M11"/>
      <c r="N11"/>
      <c r="O11"/>
      <c r="P11"/>
      <c r="Q11"/>
      <c r="R11"/>
      <c r="S11"/>
    </row>
    <row r="12" spans="1:19" x14ac:dyDescent="0.25">
      <c r="A12" s="4"/>
      <c r="C12" s="4"/>
      <c r="D12" s="11"/>
      <c r="E12" s="4"/>
      <c r="F12" s="4"/>
      <c r="H12" s="73"/>
      <c r="I12" s="66"/>
      <c r="J12" s="66"/>
      <c r="K12" s="177"/>
      <c r="L12"/>
      <c r="M12"/>
      <c r="N12" s="68"/>
      <c r="O12" s="68"/>
      <c r="P12" s="50"/>
      <c r="Q12" s="50"/>
      <c r="R12" s="50"/>
      <c r="S12" s="50"/>
    </row>
    <row r="13" spans="1:19" x14ac:dyDescent="0.25">
      <c r="A13" s="197" t="s">
        <v>15</v>
      </c>
      <c r="B13" s="197"/>
      <c r="C13" s="197"/>
      <c r="D13" s="197"/>
      <c r="E13" s="197"/>
      <c r="F13" s="197"/>
      <c r="H13" s="65"/>
      <c r="I13" s="65"/>
      <c r="J13" s="65"/>
      <c r="K13" s="190"/>
      <c r="L13"/>
      <c r="M13"/>
      <c r="N13" s="65"/>
      <c r="O13" s="65"/>
      <c r="P13"/>
      <c r="Q13"/>
      <c r="R13"/>
      <c r="S13"/>
    </row>
    <row r="14" spans="1:19" x14ac:dyDescent="0.25">
      <c r="A14" s="8" t="s">
        <v>16</v>
      </c>
      <c r="B14" s="8" t="s">
        <v>4</v>
      </c>
      <c r="C14" s="9" t="s">
        <v>2</v>
      </c>
      <c r="D14" s="1">
        <v>40</v>
      </c>
      <c r="E14" s="4">
        <v>1</v>
      </c>
      <c r="F14" s="4">
        <v>30</v>
      </c>
      <c r="G14" s="91">
        <f>SUM(D14,F14)</f>
        <v>70</v>
      </c>
      <c r="H14" s="65"/>
      <c r="I14" s="74"/>
      <c r="J14" s="65"/>
      <c r="K14" s="190"/>
      <c r="L14"/>
      <c r="M14"/>
      <c r="N14" s="71"/>
      <c r="O14" s="72"/>
      <c r="P14" s="52"/>
      <c r="Q14" s="52"/>
      <c r="R14" s="52"/>
      <c r="S14" s="52"/>
    </row>
    <row r="15" spans="1:19" x14ac:dyDescent="0.25">
      <c r="A15" s="8" t="s">
        <v>17</v>
      </c>
      <c r="B15" s="8" t="s">
        <v>7</v>
      </c>
      <c r="C15" s="9" t="s">
        <v>5</v>
      </c>
      <c r="D15" s="4">
        <v>30</v>
      </c>
      <c r="E15" s="10">
        <v>2</v>
      </c>
      <c r="F15" s="4">
        <v>23</v>
      </c>
      <c r="G15" s="91">
        <f>SUM(D15,F15)</f>
        <v>53</v>
      </c>
      <c r="H15" s="65"/>
      <c r="I15" s="65"/>
      <c r="J15" s="65"/>
      <c r="K15" s="190"/>
      <c r="L15"/>
      <c r="M15"/>
      <c r="N15" s="65"/>
      <c r="O15" s="65"/>
      <c r="P15" s="53"/>
      <c r="Q15" s="54"/>
      <c r="R15" s="54"/>
      <c r="S15" s="54"/>
    </row>
    <row r="16" spans="1:19" x14ac:dyDescent="0.25">
      <c r="A16" s="8" t="s">
        <v>18</v>
      </c>
      <c r="B16" s="8" t="s">
        <v>19</v>
      </c>
      <c r="C16" s="9" t="s">
        <v>8</v>
      </c>
      <c r="D16" s="4">
        <v>24</v>
      </c>
      <c r="E16" s="4">
        <v>3</v>
      </c>
      <c r="F16" s="4">
        <v>18</v>
      </c>
      <c r="G16" s="91">
        <f>SUM(D16,F16)</f>
        <v>42</v>
      </c>
      <c r="H16" s="65"/>
      <c r="I16" s="74"/>
      <c r="J16" s="65"/>
      <c r="K16" s="177"/>
      <c r="L16"/>
      <c r="M16"/>
      <c r="N16" s="71"/>
      <c r="O16" s="72"/>
      <c r="P16" s="52"/>
      <c r="Q16" s="52"/>
      <c r="R16" s="52"/>
      <c r="S16" s="52"/>
    </row>
    <row r="17" spans="1:19" x14ac:dyDescent="0.25">
      <c r="A17" s="8" t="s">
        <v>20</v>
      </c>
      <c r="B17" s="8" t="s">
        <v>21</v>
      </c>
      <c r="C17" s="9" t="s">
        <v>8</v>
      </c>
      <c r="D17" s="4">
        <v>24</v>
      </c>
      <c r="E17" s="1">
        <v>3</v>
      </c>
      <c r="F17" s="1">
        <v>18</v>
      </c>
      <c r="G17" s="91">
        <f>SUM(D17,F17)</f>
        <v>42</v>
      </c>
      <c r="H17" s="65"/>
      <c r="I17" s="65"/>
      <c r="J17" s="65"/>
      <c r="K17" s="177"/>
      <c r="L17"/>
      <c r="M17"/>
      <c r="N17" s="65"/>
      <c r="O17" s="65"/>
      <c r="P17" s="53"/>
      <c r="Q17" s="54"/>
      <c r="R17" s="54"/>
      <c r="S17" s="54"/>
    </row>
    <row r="18" spans="1:19" x14ac:dyDescent="0.25">
      <c r="B18" s="3"/>
      <c r="C18" s="3"/>
      <c r="D18" s="3"/>
      <c r="E18" s="3"/>
      <c r="H18" s="65"/>
      <c r="I18" s="74"/>
      <c r="J18" s="65"/>
      <c r="K18" s="177"/>
      <c r="L18"/>
      <c r="M18"/>
      <c r="N18" s="71"/>
      <c r="O18" s="72"/>
      <c r="P18" s="52"/>
      <c r="Q18" s="52"/>
      <c r="R18" s="52"/>
      <c r="S18" s="52"/>
    </row>
    <row r="19" spans="1:19" x14ac:dyDescent="0.25">
      <c r="A19" s="197" t="s">
        <v>22</v>
      </c>
      <c r="B19" s="197"/>
      <c r="C19" s="197"/>
      <c r="D19" s="197"/>
      <c r="E19" s="197"/>
      <c r="F19" s="197"/>
      <c r="H19" s="65"/>
      <c r="I19" s="65"/>
      <c r="J19" s="65"/>
      <c r="K19" s="191"/>
      <c r="L19"/>
      <c r="M19"/>
      <c r="N19" s="65"/>
      <c r="O19" s="65"/>
      <c r="P19" s="53"/>
      <c r="Q19" s="54"/>
      <c r="R19" s="54"/>
      <c r="S19" s="54"/>
    </row>
    <row r="20" spans="1:19" x14ac:dyDescent="0.25">
      <c r="A20" s="8" t="s">
        <v>26</v>
      </c>
      <c r="B20" s="8" t="s">
        <v>27</v>
      </c>
      <c r="C20" s="9" t="s">
        <v>8</v>
      </c>
      <c r="D20" s="10">
        <v>24</v>
      </c>
      <c r="E20" s="10">
        <v>1</v>
      </c>
      <c r="F20" s="4">
        <v>30</v>
      </c>
      <c r="G20" s="91">
        <f>SUM(D20,F20)</f>
        <v>54</v>
      </c>
      <c r="H20" s="65"/>
      <c r="I20" s="74"/>
      <c r="J20" s="65"/>
      <c r="K20" s="177"/>
      <c r="L20"/>
      <c r="M20"/>
      <c r="N20" s="71"/>
      <c r="O20" s="72"/>
      <c r="P20" s="52"/>
      <c r="Q20" s="52"/>
      <c r="R20" s="52"/>
      <c r="S20" s="52"/>
    </row>
    <row r="21" spans="1:19" x14ac:dyDescent="0.25">
      <c r="A21" s="8" t="s">
        <v>25</v>
      </c>
      <c r="B21" s="8" t="s">
        <v>19</v>
      </c>
      <c r="C21" s="9" t="s">
        <v>5</v>
      </c>
      <c r="D21" s="16">
        <v>30</v>
      </c>
      <c r="E21" s="4">
        <v>2</v>
      </c>
      <c r="F21" s="4">
        <v>23</v>
      </c>
      <c r="G21" s="91">
        <f>SUM(D21,F21)</f>
        <v>53</v>
      </c>
      <c r="H21" s="65"/>
      <c r="I21" s="65"/>
      <c r="J21" s="65"/>
      <c r="K21" s="177"/>
      <c r="L21"/>
      <c r="M21"/>
      <c r="N21" s="65"/>
      <c r="O21" s="65"/>
      <c r="P21" s="53"/>
      <c r="Q21" s="54"/>
      <c r="R21" s="54"/>
      <c r="S21" s="54"/>
    </row>
    <row r="22" spans="1:19" x14ac:dyDescent="0.25">
      <c r="A22" s="8" t="s">
        <v>23</v>
      </c>
      <c r="B22" s="8" t="s">
        <v>24</v>
      </c>
      <c r="C22" s="9" t="s">
        <v>2</v>
      </c>
      <c r="D22" s="10">
        <v>40</v>
      </c>
      <c r="E22" s="5"/>
      <c r="F22" s="4"/>
      <c r="G22" s="91">
        <f>SUM(D22,F22)</f>
        <v>40</v>
      </c>
      <c r="H22"/>
      <c r="I22"/>
      <c r="J22"/>
      <c r="K22" s="190"/>
      <c r="L22"/>
      <c r="M22"/>
      <c r="N22"/>
      <c r="O22"/>
      <c r="P22"/>
      <c r="Q22"/>
      <c r="R22"/>
      <c r="S22"/>
    </row>
    <row r="23" spans="1:19" x14ac:dyDescent="0.25">
      <c r="E23" s="4"/>
      <c r="F23" s="4"/>
      <c r="H23" s="73"/>
      <c r="I23" s="66"/>
      <c r="J23" s="66"/>
      <c r="K23" s="66"/>
      <c r="M23" s="67"/>
      <c r="N23" s="68"/>
      <c r="O23" s="68"/>
      <c r="P23" s="68"/>
      <c r="Q23" s="68"/>
      <c r="R23" s="50"/>
      <c r="S23" s="50"/>
    </row>
    <row r="24" spans="1:19" x14ac:dyDescent="0.25">
      <c r="A24" s="197" t="s">
        <v>28</v>
      </c>
      <c r="B24" s="197"/>
      <c r="C24" s="197"/>
      <c r="D24" s="197"/>
      <c r="E24" s="197"/>
      <c r="F24" s="197"/>
      <c r="H24" s="65"/>
      <c r="I24" s="65"/>
      <c r="J24" s="65"/>
      <c r="K24" s="65"/>
      <c r="L24" s="190"/>
      <c r="M24" s="65"/>
      <c r="N24" s="65"/>
      <c r="O24" s="65"/>
      <c r="P24" s="65"/>
      <c r="Q24" s="65"/>
      <c r="R24"/>
      <c r="S24"/>
    </row>
    <row r="25" spans="1:19" x14ac:dyDescent="0.25">
      <c r="A25" s="8" t="s">
        <v>29</v>
      </c>
      <c r="B25" s="8" t="s">
        <v>7</v>
      </c>
      <c r="C25" s="9" t="s">
        <v>2</v>
      </c>
      <c r="D25" s="1">
        <v>40</v>
      </c>
      <c r="G25" s="91">
        <f t="shared" ref="G25:G26" si="1">SUM(D25,F25)</f>
        <v>40</v>
      </c>
      <c r="H25" s="65"/>
      <c r="I25" s="74"/>
      <c r="J25" s="65"/>
      <c r="K25" s="69"/>
      <c r="M25" s="65"/>
      <c r="N25" s="71"/>
      <c r="O25" s="72"/>
      <c r="P25" s="69"/>
      <c r="Q25" s="69"/>
      <c r="R25" s="52"/>
      <c r="S25" s="52"/>
    </row>
    <row r="26" spans="1:19" x14ac:dyDescent="0.25">
      <c r="A26" s="8" t="s">
        <v>30</v>
      </c>
      <c r="B26" s="8" t="s">
        <v>31</v>
      </c>
      <c r="C26" s="9" t="s">
        <v>5</v>
      </c>
      <c r="D26" s="4">
        <v>30</v>
      </c>
      <c r="E26" s="4"/>
      <c r="F26" s="4"/>
      <c r="G26" s="91">
        <f t="shared" si="1"/>
        <v>30</v>
      </c>
      <c r="H26" s="65"/>
      <c r="I26" s="65"/>
      <c r="J26" s="65"/>
      <c r="K26" s="65"/>
      <c r="L26" s="190"/>
      <c r="M26" s="65"/>
      <c r="N26" s="65"/>
      <c r="O26" s="65"/>
      <c r="P26" s="75"/>
      <c r="Q26" s="76"/>
      <c r="R26" s="54"/>
      <c r="S26" s="54"/>
    </row>
    <row r="27" spans="1:19" x14ac:dyDescent="0.25">
      <c r="A27" s="4"/>
      <c r="C27" s="4"/>
      <c r="D27" s="3"/>
      <c r="E27" s="5"/>
      <c r="F27" s="4"/>
      <c r="H27" s="65"/>
      <c r="I27" s="74"/>
      <c r="J27" s="65"/>
      <c r="K27" s="69"/>
      <c r="L27" s="177"/>
      <c r="M27" s="65"/>
      <c r="N27" s="71"/>
      <c r="O27" s="72"/>
      <c r="P27" s="69"/>
      <c r="Q27" s="69"/>
      <c r="R27" s="52"/>
      <c r="S27" s="52"/>
    </row>
    <row r="28" spans="1:19" x14ac:dyDescent="0.25">
      <c r="A28" s="197" t="s">
        <v>32</v>
      </c>
      <c r="B28" s="197"/>
      <c r="C28" s="197"/>
      <c r="D28" s="197"/>
      <c r="E28" s="197"/>
      <c r="F28" s="197"/>
      <c r="H28" s="65"/>
      <c r="I28" s="65"/>
      <c r="J28" s="65"/>
      <c r="K28" s="65"/>
      <c r="L28" s="190"/>
      <c r="M28" s="65"/>
      <c r="N28" s="65"/>
      <c r="O28" s="65"/>
      <c r="P28" s="75"/>
      <c r="Q28" s="76"/>
      <c r="R28" s="54"/>
      <c r="S28" s="54"/>
    </row>
    <row r="29" spans="1:19" x14ac:dyDescent="0.25">
      <c r="A29" s="8" t="s">
        <v>35</v>
      </c>
      <c r="B29" s="8" t="s">
        <v>34</v>
      </c>
      <c r="C29" s="9" t="s">
        <v>5</v>
      </c>
      <c r="D29" s="4">
        <v>30</v>
      </c>
      <c r="E29" s="4">
        <v>1</v>
      </c>
      <c r="F29" s="4">
        <v>30</v>
      </c>
      <c r="G29" s="91">
        <f>SUM(D29,F29)</f>
        <v>60</v>
      </c>
      <c r="H29"/>
      <c r="I29"/>
      <c r="J29"/>
      <c r="K29"/>
      <c r="L29" s="191"/>
      <c r="M29"/>
      <c r="N29"/>
      <c r="O29"/>
      <c r="P29"/>
      <c r="Q29"/>
      <c r="R29"/>
      <c r="S29"/>
    </row>
    <row r="30" spans="1:19" x14ac:dyDescent="0.25">
      <c r="A30" s="8" t="s">
        <v>33</v>
      </c>
      <c r="B30" s="8" t="s">
        <v>34</v>
      </c>
      <c r="C30" s="9" t="s">
        <v>2</v>
      </c>
      <c r="D30" s="1">
        <v>40</v>
      </c>
      <c r="G30" s="91">
        <f>SUM(D30,F30)</f>
        <v>40</v>
      </c>
      <c r="H30" s="73"/>
      <c r="I30" s="66"/>
      <c r="J30" s="66"/>
      <c r="K30" s="66"/>
      <c r="L30" s="177"/>
      <c r="M30" s="67"/>
      <c r="N30" s="68"/>
      <c r="O30" s="68"/>
      <c r="P30" s="68"/>
      <c r="Q30" s="50"/>
      <c r="R30" s="50"/>
      <c r="S30" s="50"/>
    </row>
    <row r="31" spans="1:19" x14ac:dyDescent="0.25">
      <c r="A31" s="8" t="s">
        <v>36</v>
      </c>
      <c r="B31" s="8" t="s">
        <v>12</v>
      </c>
      <c r="C31" s="9" t="s">
        <v>8</v>
      </c>
      <c r="D31" s="4">
        <v>24</v>
      </c>
      <c r="E31" s="4"/>
      <c r="F31" s="4"/>
      <c r="G31" s="91">
        <f>SUM(D31,F31)</f>
        <v>24</v>
      </c>
      <c r="H31" s="65"/>
      <c r="I31" s="65"/>
      <c r="J31" s="65"/>
      <c r="K31" s="65"/>
      <c r="L31" s="190"/>
      <c r="M31" s="65"/>
      <c r="N31" s="65"/>
      <c r="O31" s="65"/>
      <c r="P31" s="65"/>
      <c r="Q31"/>
      <c r="R31"/>
      <c r="S31"/>
    </row>
    <row r="32" spans="1:19" x14ac:dyDescent="0.25">
      <c r="A32" s="8" t="s">
        <v>37</v>
      </c>
      <c r="B32" s="8" t="s">
        <v>12</v>
      </c>
      <c r="C32" s="9" t="s">
        <v>8</v>
      </c>
      <c r="D32" s="4">
        <v>24</v>
      </c>
      <c r="E32" s="4"/>
      <c r="F32" s="4"/>
      <c r="G32" s="91">
        <f>SUM(D32,F32)</f>
        <v>24</v>
      </c>
      <c r="H32" s="65"/>
      <c r="I32" s="74"/>
      <c r="J32" s="65"/>
      <c r="K32" s="69"/>
      <c r="L32" s="177"/>
      <c r="M32" s="65"/>
      <c r="N32" s="71"/>
      <c r="O32" s="72"/>
      <c r="P32" s="69"/>
      <c r="Q32" s="52"/>
      <c r="R32" s="52"/>
      <c r="S32" s="52"/>
    </row>
    <row r="33" spans="1:20" x14ac:dyDescent="0.25">
      <c r="A33" s="8" t="s">
        <v>38</v>
      </c>
      <c r="B33" s="8" t="s">
        <v>12</v>
      </c>
      <c r="C33" s="9" t="s">
        <v>13</v>
      </c>
      <c r="D33" s="4">
        <v>16</v>
      </c>
      <c r="E33" s="4"/>
      <c r="F33" s="77"/>
      <c r="G33" s="91">
        <f>SUM(D33,F33)</f>
        <v>16</v>
      </c>
      <c r="H33" s="65"/>
      <c r="I33" s="65"/>
      <c r="J33" s="65"/>
      <c r="K33" s="65"/>
      <c r="L33" s="190"/>
      <c r="M33" s="65"/>
      <c r="N33" s="65"/>
      <c r="O33" s="65"/>
      <c r="P33" s="75"/>
      <c r="Q33" s="76"/>
      <c r="R33" s="76"/>
      <c r="S33" s="76"/>
    </row>
    <row r="34" spans="1:20" x14ac:dyDescent="0.25">
      <c r="A34" s="4"/>
      <c r="C34" s="4"/>
      <c r="D34" s="3"/>
      <c r="E34" s="5"/>
      <c r="F34" s="77"/>
      <c r="H34" s="65"/>
      <c r="I34" s="74"/>
      <c r="J34" s="65"/>
      <c r="K34" s="69"/>
      <c r="L34" s="177"/>
      <c r="M34" s="65"/>
      <c r="N34" s="71"/>
      <c r="O34" s="72"/>
      <c r="P34" s="69"/>
      <c r="Q34" s="69"/>
      <c r="R34" s="69"/>
      <c r="S34" s="69"/>
    </row>
    <row r="35" spans="1:20" x14ac:dyDescent="0.25">
      <c r="A35" s="197" t="s">
        <v>39</v>
      </c>
      <c r="B35" s="197"/>
      <c r="C35" s="197"/>
      <c r="D35" s="197"/>
      <c r="E35" s="197"/>
      <c r="F35" s="197"/>
      <c r="H35" s="74"/>
      <c r="I35" s="65"/>
      <c r="J35" s="69"/>
      <c r="K35" s="70"/>
      <c r="L35" s="190"/>
      <c r="M35" s="71"/>
      <c r="N35" s="72"/>
      <c r="O35" s="69"/>
      <c r="P35" s="69"/>
      <c r="Q35" s="69"/>
      <c r="R35" s="69"/>
      <c r="S35" s="15"/>
    </row>
    <row r="36" spans="1:20" x14ac:dyDescent="0.25">
      <c r="A36" s="8" t="s">
        <v>42</v>
      </c>
      <c r="B36" s="8" t="s">
        <v>24</v>
      </c>
      <c r="C36" s="9" t="s">
        <v>8</v>
      </c>
      <c r="D36" s="4">
        <v>24</v>
      </c>
      <c r="E36" s="4">
        <v>1</v>
      </c>
      <c r="F36" s="15">
        <v>30</v>
      </c>
      <c r="G36" s="91">
        <f t="shared" ref="G36:G42" si="2">SUM(D36,F36)</f>
        <v>54</v>
      </c>
      <c r="H36" s="65"/>
      <c r="I36" s="65"/>
      <c r="J36" s="65"/>
      <c r="K36" s="65"/>
      <c r="L36" s="190"/>
      <c r="M36" s="65"/>
      <c r="N36" s="65"/>
      <c r="O36" s="75"/>
      <c r="P36" s="76"/>
      <c r="Q36" s="76"/>
      <c r="R36" s="76"/>
      <c r="S36" s="15"/>
    </row>
    <row r="37" spans="1:20" x14ac:dyDescent="0.25">
      <c r="A37" s="8" t="s">
        <v>41</v>
      </c>
      <c r="B37" s="8" t="s">
        <v>12</v>
      </c>
      <c r="C37" s="9" t="s">
        <v>5</v>
      </c>
      <c r="D37" s="4">
        <v>30</v>
      </c>
      <c r="E37" s="1">
        <v>2</v>
      </c>
      <c r="F37" s="15">
        <v>23</v>
      </c>
      <c r="G37" s="91">
        <f t="shared" si="2"/>
        <v>53</v>
      </c>
      <c r="H37" s="65"/>
      <c r="I37" s="65"/>
      <c r="J37" s="65"/>
      <c r="K37" s="65"/>
      <c r="L37" s="190"/>
      <c r="M37" s="65"/>
      <c r="N37" s="65"/>
      <c r="O37" s="65"/>
      <c r="P37" s="65"/>
      <c r="Q37" s="65"/>
      <c r="R37" s="65"/>
      <c r="S37" s="15"/>
    </row>
    <row r="38" spans="1:20" x14ac:dyDescent="0.25">
      <c r="A38" s="8" t="s">
        <v>40</v>
      </c>
      <c r="B38" s="8" t="s">
        <v>27</v>
      </c>
      <c r="C38" s="9" t="s">
        <v>2</v>
      </c>
      <c r="D38" s="1">
        <v>40</v>
      </c>
      <c r="F38" s="15"/>
      <c r="G38" s="91">
        <f t="shared" si="2"/>
        <v>40</v>
      </c>
      <c r="H38" s="66"/>
      <c r="I38" s="66"/>
      <c r="J38" s="66"/>
      <c r="K38" s="66"/>
      <c r="L38" s="178"/>
      <c r="M38" s="68"/>
      <c r="N38" s="68"/>
      <c r="O38" s="68"/>
      <c r="P38" s="68"/>
      <c r="Q38" s="68"/>
      <c r="R38" s="68"/>
      <c r="S38" s="15"/>
    </row>
    <row r="39" spans="1:20" x14ac:dyDescent="0.25">
      <c r="A39" s="8" t="s">
        <v>44</v>
      </c>
      <c r="B39" s="8" t="s">
        <v>24</v>
      </c>
      <c r="C39" s="9" t="s">
        <v>13</v>
      </c>
      <c r="D39" s="4">
        <v>16</v>
      </c>
      <c r="E39" s="4">
        <v>3</v>
      </c>
      <c r="F39" s="15">
        <v>18</v>
      </c>
      <c r="G39" s="91">
        <f t="shared" si="2"/>
        <v>34</v>
      </c>
      <c r="H39" s="65"/>
      <c r="I39" s="65"/>
      <c r="J39" s="65"/>
      <c r="K39" s="65"/>
      <c r="L39" s="190"/>
      <c r="M39" s="65"/>
      <c r="N39" s="65"/>
      <c r="O39" s="65"/>
      <c r="P39" s="65"/>
      <c r="Q39" s="65"/>
      <c r="R39" s="65"/>
      <c r="S39" s="15"/>
    </row>
    <row r="40" spans="1:20" x14ac:dyDescent="0.25">
      <c r="A40" s="8" t="s">
        <v>47</v>
      </c>
      <c r="B40" s="8" t="s">
        <v>48</v>
      </c>
      <c r="C40" s="9" t="s">
        <v>13</v>
      </c>
      <c r="D40" s="4">
        <v>16</v>
      </c>
      <c r="E40" s="4">
        <v>3</v>
      </c>
      <c r="F40" s="15">
        <v>18</v>
      </c>
      <c r="G40" s="91">
        <f t="shared" si="2"/>
        <v>34</v>
      </c>
      <c r="H40" s="74"/>
      <c r="I40" s="65"/>
      <c r="J40" s="69"/>
      <c r="K40" s="70"/>
      <c r="L40" s="190"/>
      <c r="M40" s="71"/>
      <c r="N40" s="72"/>
      <c r="O40" s="69"/>
      <c r="P40" s="69"/>
      <c r="Q40" s="69"/>
      <c r="R40" s="69"/>
      <c r="S40" s="15"/>
    </row>
    <row r="41" spans="1:20" x14ac:dyDescent="0.25">
      <c r="A41" s="8" t="s">
        <v>45</v>
      </c>
      <c r="B41" s="8" t="s">
        <v>46</v>
      </c>
      <c r="C41" s="9" t="s">
        <v>13</v>
      </c>
      <c r="D41" s="4">
        <v>16</v>
      </c>
      <c r="E41" s="4">
        <v>5</v>
      </c>
      <c r="F41" s="15">
        <v>13</v>
      </c>
      <c r="G41" s="91">
        <f t="shared" si="2"/>
        <v>29</v>
      </c>
      <c r="H41" s="65"/>
      <c r="I41" s="65"/>
      <c r="J41" s="65"/>
      <c r="K41" s="65"/>
      <c r="L41" s="190"/>
      <c r="M41" s="65"/>
      <c r="N41" s="65"/>
      <c r="O41" s="75"/>
      <c r="P41" s="76"/>
      <c r="Q41" s="76"/>
      <c r="R41" s="76"/>
      <c r="S41" s="15"/>
    </row>
    <row r="42" spans="1:20" x14ac:dyDescent="0.25">
      <c r="A42" s="8" t="s">
        <v>43</v>
      </c>
      <c r="B42" s="8" t="s">
        <v>10</v>
      </c>
      <c r="C42" s="9" t="s">
        <v>8</v>
      </c>
      <c r="D42" s="4">
        <v>24</v>
      </c>
      <c r="E42" s="4"/>
      <c r="F42" s="15"/>
      <c r="G42" s="91">
        <f t="shared" si="2"/>
        <v>24</v>
      </c>
      <c r="H42" s="74"/>
      <c r="I42" s="65"/>
      <c r="J42" s="69"/>
      <c r="K42" s="70"/>
      <c r="L42" s="190"/>
      <c r="M42" s="71"/>
      <c r="N42" s="72"/>
      <c r="O42" s="69"/>
      <c r="P42" s="69"/>
      <c r="Q42" s="69"/>
      <c r="R42" s="69"/>
      <c r="S42" s="15"/>
    </row>
    <row r="43" spans="1:20" x14ac:dyDescent="0.25">
      <c r="C43" s="4"/>
      <c r="D43" s="3"/>
      <c r="E43" s="5"/>
      <c r="F43" s="15"/>
      <c r="H43" s="65"/>
      <c r="I43" s="65"/>
      <c r="J43" s="65"/>
      <c r="K43" s="65"/>
      <c r="L43" s="190"/>
      <c r="M43" s="65"/>
      <c r="N43" s="65"/>
      <c r="O43" s="75"/>
      <c r="P43" s="76"/>
      <c r="Q43" s="76"/>
      <c r="R43" s="76"/>
      <c r="S43" s="15"/>
    </row>
    <row r="44" spans="1:20" x14ac:dyDescent="0.25">
      <c r="A44" s="197" t="s">
        <v>49</v>
      </c>
      <c r="B44" s="197"/>
      <c r="C44" s="197"/>
      <c r="D44" s="197"/>
      <c r="E44" s="197"/>
      <c r="F44" s="197"/>
      <c r="H44" s="74"/>
      <c r="I44" s="65"/>
      <c r="J44" s="69"/>
      <c r="K44" s="70"/>
      <c r="L44" s="190"/>
      <c r="M44" s="71"/>
      <c r="N44" s="72"/>
      <c r="O44" s="69"/>
      <c r="P44" s="69"/>
      <c r="Q44" s="69"/>
      <c r="R44" s="69"/>
      <c r="S44" s="15"/>
    </row>
    <row r="45" spans="1:20" ht="15.75" customHeight="1" x14ac:dyDescent="0.25">
      <c r="A45" s="8" t="s">
        <v>50</v>
      </c>
      <c r="B45" s="8" t="s">
        <v>34</v>
      </c>
      <c r="C45" s="9" t="s">
        <v>2</v>
      </c>
      <c r="D45" s="1">
        <v>40</v>
      </c>
      <c r="E45" s="1">
        <v>2</v>
      </c>
      <c r="F45" s="15">
        <v>23</v>
      </c>
      <c r="G45" s="91">
        <f t="shared" ref="G45:G51" si="3">SUM(D45,F45)</f>
        <v>63</v>
      </c>
      <c r="H45" s="65"/>
      <c r="I45" s="86"/>
      <c r="J45" s="64"/>
      <c r="K45" s="64"/>
      <c r="L45" s="177"/>
      <c r="M45" s="64"/>
      <c r="N45" s="64"/>
      <c r="O45" s="65"/>
      <c r="P45" s="65"/>
      <c r="Q45" s="65"/>
      <c r="R45"/>
      <c r="S45"/>
      <c r="T45"/>
    </row>
    <row r="46" spans="1:20" x14ac:dyDescent="0.25">
      <c r="A46" s="8" t="s">
        <v>52</v>
      </c>
      <c r="B46" s="8" t="s">
        <v>27</v>
      </c>
      <c r="C46" s="9" t="s">
        <v>8</v>
      </c>
      <c r="D46" s="4">
        <v>24</v>
      </c>
      <c r="E46" s="4">
        <v>1</v>
      </c>
      <c r="F46" s="15">
        <v>30</v>
      </c>
      <c r="G46" s="91">
        <f t="shared" si="3"/>
        <v>54</v>
      </c>
      <c r="H46" s="74"/>
      <c r="I46" s="73"/>
      <c r="J46" s="66"/>
      <c r="K46" s="66"/>
      <c r="L46" s="177"/>
      <c r="M46" s="66"/>
      <c r="N46" s="67"/>
      <c r="O46" s="68"/>
      <c r="P46" s="68"/>
      <c r="Q46" s="68"/>
      <c r="R46" s="50"/>
      <c r="S46" s="50"/>
      <c r="T46" s="50"/>
    </row>
    <row r="47" spans="1:20" x14ac:dyDescent="0.25">
      <c r="A47" s="8" t="s">
        <v>51</v>
      </c>
      <c r="B47" s="8" t="s">
        <v>10</v>
      </c>
      <c r="C47" s="9" t="s">
        <v>5</v>
      </c>
      <c r="D47" s="4">
        <v>30</v>
      </c>
      <c r="E47" s="4">
        <v>3</v>
      </c>
      <c r="F47" s="15">
        <v>18</v>
      </c>
      <c r="G47" s="91">
        <f t="shared" si="3"/>
        <v>48</v>
      </c>
      <c r="H47" s="65"/>
      <c r="I47" s="65"/>
      <c r="J47" s="65"/>
      <c r="K47" s="65"/>
      <c r="L47" s="190"/>
      <c r="M47" s="65"/>
      <c r="N47" s="65"/>
      <c r="O47" s="65"/>
      <c r="P47" s="65"/>
      <c r="Q47" s="65"/>
      <c r="R47"/>
      <c r="S47"/>
      <c r="T47"/>
    </row>
    <row r="48" spans="1:20" x14ac:dyDescent="0.25">
      <c r="A48" s="8" t="s">
        <v>55</v>
      </c>
      <c r="B48" s="8" t="s">
        <v>10</v>
      </c>
      <c r="C48" s="9" t="s">
        <v>13</v>
      </c>
      <c r="D48" s="4">
        <v>16</v>
      </c>
      <c r="E48" s="4">
        <v>3</v>
      </c>
      <c r="F48" s="15">
        <v>18</v>
      </c>
      <c r="G48" s="91">
        <f t="shared" si="3"/>
        <v>34</v>
      </c>
      <c r="H48" s="74"/>
      <c r="I48" s="65"/>
      <c r="J48" s="74"/>
      <c r="K48" s="65"/>
      <c r="L48" s="177"/>
      <c r="M48" s="70"/>
      <c r="N48" s="65"/>
      <c r="O48" s="71"/>
      <c r="P48" s="72"/>
      <c r="Q48" s="69"/>
      <c r="R48" s="52"/>
      <c r="S48" s="52"/>
      <c r="T48" s="52"/>
    </row>
    <row r="49" spans="1:20" x14ac:dyDescent="0.25">
      <c r="A49" s="8" t="s">
        <v>54</v>
      </c>
      <c r="B49" s="8" t="s">
        <v>34</v>
      </c>
      <c r="C49" s="9" t="s">
        <v>13</v>
      </c>
      <c r="D49" s="4">
        <v>16</v>
      </c>
      <c r="E49" s="4">
        <v>5</v>
      </c>
      <c r="F49" s="15">
        <v>13</v>
      </c>
      <c r="G49" s="91">
        <f t="shared" si="3"/>
        <v>29</v>
      </c>
      <c r="H49" s="65"/>
      <c r="I49" s="65"/>
      <c r="J49" s="65"/>
      <c r="K49" s="65"/>
      <c r="L49" s="190"/>
      <c r="M49" s="65"/>
      <c r="N49" s="65"/>
      <c r="O49" s="65"/>
      <c r="P49" s="65"/>
      <c r="Q49" s="75"/>
      <c r="R49" s="54"/>
      <c r="S49" s="54"/>
      <c r="T49" s="54"/>
    </row>
    <row r="50" spans="1:20" x14ac:dyDescent="0.25">
      <c r="A50" s="8" t="s">
        <v>53</v>
      </c>
      <c r="B50" s="8" t="s">
        <v>10</v>
      </c>
      <c r="C50" s="9" t="s">
        <v>8</v>
      </c>
      <c r="D50" s="4">
        <v>24</v>
      </c>
      <c r="E50" s="4"/>
      <c r="F50" s="15"/>
      <c r="G50" s="91">
        <f t="shared" si="3"/>
        <v>24</v>
      </c>
      <c r="H50" s="65"/>
      <c r="I50" s="65"/>
      <c r="J50" s="74"/>
      <c r="K50" s="65"/>
      <c r="L50" s="177"/>
      <c r="M50" s="70"/>
      <c r="N50" s="65"/>
      <c r="O50" s="71"/>
      <c r="P50" s="72"/>
      <c r="Q50" s="69"/>
      <c r="R50" s="52"/>
      <c r="S50" s="52"/>
      <c r="T50" s="52"/>
    </row>
    <row r="51" spans="1:20" x14ac:dyDescent="0.25">
      <c r="A51" s="8" t="s">
        <v>56</v>
      </c>
      <c r="B51" s="8" t="s">
        <v>4</v>
      </c>
      <c r="C51" s="9" t="s">
        <v>13</v>
      </c>
      <c r="D51" s="4">
        <v>16</v>
      </c>
      <c r="E51" s="4"/>
      <c r="F51" s="15"/>
      <c r="G51" s="91">
        <f t="shared" si="3"/>
        <v>16</v>
      </c>
      <c r="H51" s="65"/>
      <c r="I51" s="65"/>
      <c r="J51" s="65"/>
      <c r="K51" s="65"/>
      <c r="L51" s="190"/>
      <c r="M51" s="65"/>
      <c r="N51" s="65"/>
      <c r="O51" s="65"/>
      <c r="P51" s="65"/>
      <c r="Q51" s="75"/>
      <c r="R51" s="54"/>
      <c r="S51" s="54"/>
      <c r="T51" s="54"/>
    </row>
    <row r="52" spans="1:20" x14ac:dyDescent="0.25">
      <c r="C52" s="4"/>
      <c r="D52" s="3"/>
      <c r="E52" s="5"/>
      <c r="F52" s="77"/>
      <c r="H52" s="71"/>
      <c r="I52" s="65"/>
      <c r="J52" s="74"/>
      <c r="K52" s="65"/>
      <c r="L52" s="177"/>
      <c r="M52" s="70"/>
      <c r="N52" s="65"/>
      <c r="O52" s="71"/>
      <c r="P52" s="72"/>
      <c r="Q52" s="69"/>
      <c r="R52" s="52"/>
      <c r="S52" s="52"/>
      <c r="T52" s="52"/>
    </row>
    <row r="53" spans="1:20" x14ac:dyDescent="0.25">
      <c r="A53" s="197" t="s">
        <v>57</v>
      </c>
      <c r="B53" s="197"/>
      <c r="C53" s="197"/>
      <c r="D53" s="197"/>
      <c r="E53" s="197"/>
      <c r="F53" s="197"/>
      <c r="H53" s="69"/>
      <c r="I53" s="65"/>
      <c r="J53" s="65"/>
      <c r="K53" s="65"/>
      <c r="L53" s="190"/>
      <c r="M53" s="65"/>
      <c r="N53" s="65"/>
      <c r="O53" s="65"/>
      <c r="P53" s="65"/>
      <c r="Q53" s="75"/>
      <c r="R53" s="54"/>
      <c r="S53" s="54"/>
      <c r="T53" s="54"/>
    </row>
    <row r="54" spans="1:20" x14ac:dyDescent="0.25">
      <c r="A54" s="8" t="s">
        <v>58</v>
      </c>
      <c r="B54" s="8" t="s">
        <v>27</v>
      </c>
      <c r="C54" s="9" t="s">
        <v>2</v>
      </c>
      <c r="D54" s="1">
        <v>40</v>
      </c>
      <c r="E54" s="1">
        <v>2</v>
      </c>
      <c r="F54" s="15">
        <v>23</v>
      </c>
      <c r="G54" s="91">
        <f t="shared" ref="G54:G68" si="4">SUM(D54,F54)</f>
        <v>63</v>
      </c>
      <c r="H54" s="71"/>
      <c r="I54" s="65"/>
      <c r="J54" s="74"/>
      <c r="K54" s="65"/>
      <c r="L54" s="177"/>
      <c r="M54" s="70"/>
      <c r="N54" s="65"/>
      <c r="O54" s="71"/>
      <c r="P54" s="72"/>
      <c r="Q54" s="69"/>
      <c r="R54" s="52"/>
      <c r="S54" s="52"/>
      <c r="T54" s="52"/>
    </row>
    <row r="55" spans="1:20" x14ac:dyDescent="0.25">
      <c r="A55" s="8" t="s">
        <v>59</v>
      </c>
      <c r="B55" s="8" t="s">
        <v>24</v>
      </c>
      <c r="C55" s="9" t="s">
        <v>5</v>
      </c>
      <c r="D55" s="4">
        <v>30</v>
      </c>
      <c r="E55" s="4">
        <v>1</v>
      </c>
      <c r="F55" s="77">
        <v>30</v>
      </c>
      <c r="G55" s="91">
        <f t="shared" si="4"/>
        <v>60</v>
      </c>
      <c r="H55" s="71"/>
      <c r="I55" s="65"/>
      <c r="J55" s="65"/>
      <c r="K55" s="65"/>
      <c r="L55" s="190"/>
      <c r="M55" s="65"/>
      <c r="N55" s="65"/>
      <c r="O55" s="65"/>
      <c r="P55" s="65"/>
      <c r="Q55" s="75"/>
      <c r="R55" s="54"/>
      <c r="S55" s="54"/>
      <c r="T55" s="54"/>
    </row>
    <row r="56" spans="1:20" ht="13.5" customHeight="1" x14ac:dyDescent="0.25">
      <c r="A56" s="8" t="s">
        <v>60</v>
      </c>
      <c r="B56" s="8" t="s">
        <v>27</v>
      </c>
      <c r="C56" s="9" t="s">
        <v>8</v>
      </c>
      <c r="D56" s="4">
        <v>24</v>
      </c>
      <c r="E56" s="4">
        <v>3</v>
      </c>
      <c r="F56" s="77">
        <v>18</v>
      </c>
      <c r="G56" s="91">
        <f t="shared" si="4"/>
        <v>42</v>
      </c>
      <c r="H56" s="86"/>
      <c r="I56" s="65"/>
      <c r="J56" s="74"/>
      <c r="K56" s="65"/>
      <c r="L56" s="177"/>
      <c r="M56" s="70"/>
      <c r="N56" s="65"/>
      <c r="O56" s="71"/>
      <c r="P56" s="72"/>
      <c r="Q56" s="69"/>
      <c r="R56" s="52"/>
      <c r="S56" s="52"/>
      <c r="T56" s="52"/>
    </row>
    <row r="57" spans="1:20" x14ac:dyDescent="0.25">
      <c r="A57" s="8" t="s">
        <v>61</v>
      </c>
      <c r="B57" s="8" t="s">
        <v>27</v>
      </c>
      <c r="C57" s="9" t="s">
        <v>8</v>
      </c>
      <c r="D57" s="4">
        <v>24</v>
      </c>
      <c r="E57" s="4">
        <v>3</v>
      </c>
      <c r="F57" s="77">
        <v>18</v>
      </c>
      <c r="G57" s="91">
        <f t="shared" si="4"/>
        <v>42</v>
      </c>
      <c r="H57" s="73"/>
      <c r="I57" s="65"/>
      <c r="J57" s="65"/>
      <c r="K57" s="65"/>
      <c r="L57" s="190"/>
      <c r="M57" s="65"/>
      <c r="N57" s="65"/>
      <c r="O57" s="65"/>
      <c r="P57" s="65"/>
      <c r="Q57" s="75"/>
      <c r="R57" s="54"/>
      <c r="S57" s="54"/>
      <c r="T57" s="54"/>
    </row>
    <row r="58" spans="1:20" x14ac:dyDescent="0.25">
      <c r="A58" s="8" t="s">
        <v>62</v>
      </c>
      <c r="B58" s="8" t="s">
        <v>27</v>
      </c>
      <c r="C58" s="9" t="s">
        <v>13</v>
      </c>
      <c r="D58" s="4">
        <v>16</v>
      </c>
      <c r="E58" s="4">
        <v>5</v>
      </c>
      <c r="F58" s="77">
        <v>13</v>
      </c>
      <c r="G58" s="91">
        <f t="shared" si="4"/>
        <v>29</v>
      </c>
      <c r="H58" s="65"/>
      <c r="I58"/>
      <c r="J58"/>
      <c r="K58"/>
      <c r="L58" s="191"/>
      <c r="M58"/>
      <c r="N58"/>
      <c r="O58"/>
      <c r="P58"/>
      <c r="Q58"/>
      <c r="R58"/>
      <c r="S58"/>
      <c r="T58"/>
    </row>
    <row r="59" spans="1:20" x14ac:dyDescent="0.25">
      <c r="A59" s="8" t="s">
        <v>65</v>
      </c>
      <c r="B59" s="8" t="s">
        <v>21</v>
      </c>
      <c r="C59" s="9" t="s">
        <v>13</v>
      </c>
      <c r="D59" s="4">
        <v>16</v>
      </c>
      <c r="E59" s="4">
        <v>5</v>
      </c>
      <c r="F59" s="77">
        <v>13</v>
      </c>
      <c r="G59" s="91">
        <f t="shared" si="4"/>
        <v>29</v>
      </c>
      <c r="H59" s="65"/>
      <c r="I59" s="73"/>
      <c r="J59" s="66"/>
      <c r="K59" s="66"/>
      <c r="L59" s="177"/>
      <c r="M59" s="66"/>
      <c r="N59" s="67"/>
      <c r="O59" s="68"/>
      <c r="P59" s="68"/>
      <c r="Q59" s="68"/>
      <c r="R59" s="68"/>
      <c r="S59" s="68"/>
      <c r="T59" s="50"/>
    </row>
    <row r="60" spans="1:20" x14ac:dyDescent="0.25">
      <c r="A60" s="8" t="s">
        <v>63</v>
      </c>
      <c r="B60" s="8" t="s">
        <v>21</v>
      </c>
      <c r="C60" s="9" t="s">
        <v>13</v>
      </c>
      <c r="D60" s="4">
        <v>16</v>
      </c>
      <c r="E60" s="4">
        <v>9</v>
      </c>
      <c r="F60" s="77">
        <v>5</v>
      </c>
      <c r="G60" s="91">
        <f t="shared" si="4"/>
        <v>21</v>
      </c>
      <c r="H60" s="65"/>
      <c r="I60" s="65"/>
      <c r="J60" s="65"/>
      <c r="K60" s="65"/>
      <c r="L60" s="190"/>
      <c r="M60" s="65"/>
      <c r="N60" s="65"/>
      <c r="O60" s="65"/>
      <c r="P60" s="65"/>
      <c r="Q60" s="65"/>
      <c r="R60" s="65"/>
      <c r="S60" s="65"/>
      <c r="T60"/>
    </row>
    <row r="61" spans="1:20" x14ac:dyDescent="0.25">
      <c r="A61" s="8" t="s">
        <v>68</v>
      </c>
      <c r="B61" s="8" t="s">
        <v>24</v>
      </c>
      <c r="C61" s="9" t="s">
        <v>66</v>
      </c>
      <c r="D61" s="4">
        <v>6</v>
      </c>
      <c r="E61" s="4">
        <v>5</v>
      </c>
      <c r="F61" s="77">
        <v>13</v>
      </c>
      <c r="G61" s="91">
        <f t="shared" si="4"/>
        <v>19</v>
      </c>
      <c r="H61" s="65"/>
      <c r="I61" s="65"/>
      <c r="J61" s="74"/>
      <c r="K61" s="65"/>
      <c r="L61" s="177"/>
      <c r="M61" s="70"/>
      <c r="N61" s="65"/>
      <c r="O61" s="71"/>
      <c r="P61" s="72"/>
      <c r="Q61" s="69"/>
      <c r="R61" s="69"/>
      <c r="S61" s="69"/>
      <c r="T61" s="52"/>
    </row>
    <row r="62" spans="1:20" x14ac:dyDescent="0.25">
      <c r="A62" s="8" t="s">
        <v>71</v>
      </c>
      <c r="B62" s="8" t="s">
        <v>21</v>
      </c>
      <c r="C62" s="9" t="s">
        <v>66</v>
      </c>
      <c r="D62" s="4">
        <v>6</v>
      </c>
      <c r="E62" s="4">
        <v>5</v>
      </c>
      <c r="F62" s="77">
        <v>13</v>
      </c>
      <c r="G62" s="91">
        <f t="shared" si="4"/>
        <v>19</v>
      </c>
      <c r="H62" s="65"/>
      <c r="I62" s="65"/>
      <c r="J62" s="65"/>
      <c r="K62" s="65"/>
      <c r="L62" s="190"/>
      <c r="M62" s="65"/>
      <c r="N62" s="65"/>
      <c r="O62" s="65"/>
      <c r="P62" s="65"/>
      <c r="Q62" s="75"/>
      <c r="R62" s="76"/>
      <c r="S62" s="76"/>
      <c r="T62" s="54"/>
    </row>
    <row r="63" spans="1:20" x14ac:dyDescent="0.25">
      <c r="A63" s="8" t="s">
        <v>64</v>
      </c>
      <c r="B63" s="8" t="s">
        <v>27</v>
      </c>
      <c r="C63" s="9" t="s">
        <v>13</v>
      </c>
      <c r="D63" s="4">
        <v>16</v>
      </c>
      <c r="E63" s="4"/>
      <c r="F63" s="77"/>
      <c r="G63" s="91">
        <f t="shared" si="4"/>
        <v>16</v>
      </c>
      <c r="H63" s="65"/>
      <c r="I63" s="65"/>
      <c r="J63" s="74"/>
      <c r="K63" s="65"/>
      <c r="L63" s="177"/>
      <c r="M63" s="70"/>
      <c r="N63" s="65"/>
      <c r="O63" s="71"/>
      <c r="P63" s="72"/>
      <c r="Q63" s="69"/>
      <c r="R63" s="69"/>
      <c r="S63" s="69"/>
      <c r="T63" s="52"/>
    </row>
    <row r="64" spans="1:20" x14ac:dyDescent="0.25">
      <c r="A64" s="8" t="s">
        <v>72</v>
      </c>
      <c r="B64" s="8" t="s">
        <v>27</v>
      </c>
      <c r="C64" s="9" t="s">
        <v>66</v>
      </c>
      <c r="D64" s="4">
        <v>6</v>
      </c>
      <c r="E64" s="4">
        <v>9</v>
      </c>
      <c r="F64" s="77">
        <v>5</v>
      </c>
      <c r="G64" s="91">
        <f t="shared" si="4"/>
        <v>11</v>
      </c>
      <c r="H64" s="65"/>
      <c r="I64" s="65"/>
      <c r="J64" s="65"/>
      <c r="K64" s="65"/>
      <c r="L64" s="190"/>
      <c r="M64" s="65"/>
      <c r="N64" s="65"/>
      <c r="O64" s="65"/>
      <c r="P64" s="65"/>
      <c r="Q64" s="75"/>
      <c r="R64" s="76"/>
      <c r="S64" s="76"/>
      <c r="T64" s="54"/>
    </row>
    <row r="65" spans="1:20" x14ac:dyDescent="0.25">
      <c r="A65" s="8" t="s">
        <v>73</v>
      </c>
      <c r="B65" s="8" t="s">
        <v>7</v>
      </c>
      <c r="C65" s="9" t="s">
        <v>66</v>
      </c>
      <c r="D65" s="4">
        <v>6</v>
      </c>
      <c r="E65" s="4">
        <v>9</v>
      </c>
      <c r="F65" s="77">
        <v>5</v>
      </c>
      <c r="G65" s="91">
        <f t="shared" si="4"/>
        <v>11</v>
      </c>
      <c r="H65" s="65"/>
      <c r="I65" s="65"/>
      <c r="J65" s="74"/>
      <c r="K65" s="65"/>
      <c r="L65" s="177"/>
      <c r="M65" s="70"/>
      <c r="N65" s="65"/>
      <c r="O65" s="71"/>
      <c r="P65" s="72"/>
      <c r="Q65" s="69"/>
      <c r="R65" s="69"/>
      <c r="S65" s="69"/>
      <c r="T65" s="52"/>
    </row>
    <row r="66" spans="1:20" x14ac:dyDescent="0.25">
      <c r="A66" s="8" t="s">
        <v>67</v>
      </c>
      <c r="B66" s="8" t="s">
        <v>27</v>
      </c>
      <c r="C66" s="9" t="s">
        <v>66</v>
      </c>
      <c r="D66" s="4">
        <v>6</v>
      </c>
      <c r="E66" s="4"/>
      <c r="F66" s="77"/>
      <c r="G66" s="91">
        <f t="shared" si="4"/>
        <v>6</v>
      </c>
      <c r="H66" s="73"/>
      <c r="I66" s="65"/>
      <c r="J66" s="65"/>
      <c r="K66" s="65"/>
      <c r="L66" s="190"/>
      <c r="M66" s="65"/>
      <c r="N66" s="65"/>
      <c r="O66" s="65"/>
      <c r="P66" s="65"/>
      <c r="Q66" s="75"/>
      <c r="R66" s="76"/>
      <c r="S66" s="76"/>
      <c r="T66" s="54"/>
    </row>
    <row r="67" spans="1:20" x14ac:dyDescent="0.25">
      <c r="A67" s="8" t="s">
        <v>69</v>
      </c>
      <c r="B67" s="8" t="s">
        <v>10</v>
      </c>
      <c r="C67" s="9" t="s">
        <v>66</v>
      </c>
      <c r="D67" s="4">
        <v>6</v>
      </c>
      <c r="E67" s="4"/>
      <c r="F67" s="77"/>
      <c r="G67" s="91">
        <f t="shared" si="4"/>
        <v>6</v>
      </c>
      <c r="H67" s="65"/>
      <c r="I67" s="65"/>
      <c r="J67" s="74"/>
      <c r="K67" s="65"/>
      <c r="L67" s="177"/>
      <c r="M67" s="70"/>
      <c r="N67" s="65"/>
      <c r="O67" s="71"/>
      <c r="P67" s="72"/>
      <c r="Q67" s="69"/>
      <c r="R67" s="69"/>
      <c r="S67" s="69"/>
      <c r="T67" s="52"/>
    </row>
    <row r="68" spans="1:20" x14ac:dyDescent="0.25">
      <c r="A68" s="8" t="s">
        <v>70</v>
      </c>
      <c r="B68" s="8" t="s">
        <v>24</v>
      </c>
      <c r="C68" s="9" t="s">
        <v>66</v>
      </c>
      <c r="D68" s="4">
        <v>6</v>
      </c>
      <c r="E68" s="4"/>
      <c r="F68" s="77"/>
      <c r="G68" s="91">
        <f t="shared" si="4"/>
        <v>6</v>
      </c>
      <c r="H68" s="65"/>
      <c r="I68" s="65"/>
      <c r="J68" s="65"/>
      <c r="K68" s="65"/>
      <c r="L68" s="190"/>
      <c r="M68" s="65"/>
      <c r="N68" s="65"/>
      <c r="O68" s="65"/>
      <c r="P68" s="65"/>
      <c r="Q68" s="75"/>
      <c r="R68" s="76"/>
      <c r="S68" s="76"/>
      <c r="T68" s="54"/>
    </row>
    <row r="69" spans="1:20" x14ac:dyDescent="0.25">
      <c r="A69" s="4"/>
      <c r="C69" s="4"/>
      <c r="D69" s="3"/>
      <c r="E69" s="5"/>
      <c r="F69" s="77"/>
      <c r="H69" s="65"/>
      <c r="I69" s="65"/>
      <c r="J69" s="74"/>
      <c r="K69" s="65"/>
      <c r="L69" s="177"/>
      <c r="M69" s="70"/>
      <c r="N69" s="65"/>
      <c r="O69" s="71"/>
      <c r="P69" s="72"/>
      <c r="Q69" s="69"/>
      <c r="R69" s="69"/>
      <c r="S69" s="69"/>
      <c r="T69" s="52"/>
    </row>
    <row r="70" spans="1:20" x14ac:dyDescent="0.25">
      <c r="A70" s="197" t="s">
        <v>74</v>
      </c>
      <c r="B70" s="197"/>
      <c r="C70" s="197"/>
      <c r="D70" s="197"/>
      <c r="E70" s="197"/>
      <c r="F70" s="197"/>
      <c r="H70" s="66"/>
      <c r="I70" s="66"/>
      <c r="J70" s="66"/>
      <c r="K70" s="66"/>
      <c r="L70" s="178"/>
      <c r="M70" s="68"/>
      <c r="N70" s="68"/>
      <c r="O70" s="68"/>
      <c r="P70" s="68"/>
      <c r="Q70" s="75"/>
      <c r="R70" s="76"/>
      <c r="S70" s="76"/>
      <c r="T70" s="54"/>
    </row>
    <row r="71" spans="1:20" x14ac:dyDescent="0.25">
      <c r="A71" s="8" t="s">
        <v>75</v>
      </c>
      <c r="B71" s="8" t="s">
        <v>27</v>
      </c>
      <c r="C71" s="9" t="s">
        <v>2</v>
      </c>
      <c r="D71" s="1">
        <v>40</v>
      </c>
      <c r="F71" s="15"/>
      <c r="G71" s="91">
        <f t="shared" ref="G71:G95" si="5">SUM(D71,F71)</f>
        <v>40</v>
      </c>
      <c r="H71" s="65"/>
      <c r="I71" s="65"/>
      <c r="J71" s="65"/>
      <c r="K71" s="65"/>
      <c r="L71" s="190"/>
      <c r="M71" s="65"/>
      <c r="N71" s="65"/>
      <c r="O71" s="65"/>
      <c r="P71" s="65"/>
      <c r="Q71" s="69"/>
      <c r="R71" s="69"/>
      <c r="S71" s="69"/>
      <c r="T71" s="52"/>
    </row>
    <row r="72" spans="1:20" x14ac:dyDescent="0.25">
      <c r="A72" s="8" t="s">
        <v>84</v>
      </c>
      <c r="B72" s="8" t="s">
        <v>19</v>
      </c>
      <c r="C72" s="9" t="s">
        <v>13</v>
      </c>
      <c r="D72" s="4">
        <v>16</v>
      </c>
      <c r="E72" s="4">
        <v>2</v>
      </c>
      <c r="F72" s="77">
        <v>23</v>
      </c>
      <c r="G72" s="91">
        <f t="shared" si="5"/>
        <v>39</v>
      </c>
      <c r="H72" s="74"/>
      <c r="I72" s="65"/>
      <c r="J72" s="69"/>
      <c r="K72" s="70"/>
      <c r="L72" s="190"/>
      <c r="M72" s="71"/>
      <c r="N72" s="72"/>
      <c r="O72" s="69"/>
      <c r="P72" s="69"/>
      <c r="Q72" s="75"/>
      <c r="R72" s="76"/>
      <c r="S72" s="76"/>
      <c r="T72" s="54"/>
    </row>
    <row r="73" spans="1:20" x14ac:dyDescent="0.25">
      <c r="A73" s="8" t="s">
        <v>93</v>
      </c>
      <c r="B73" s="8" t="s">
        <v>24</v>
      </c>
      <c r="C73" s="9" t="s">
        <v>66</v>
      </c>
      <c r="D73" s="4">
        <v>6</v>
      </c>
      <c r="E73" s="4">
        <v>1</v>
      </c>
      <c r="F73" s="77">
        <v>30</v>
      </c>
      <c r="G73" s="91">
        <f t="shared" si="5"/>
        <v>36</v>
      </c>
      <c r="H73" s="65"/>
      <c r="I73" s="65"/>
      <c r="J73" s="65"/>
      <c r="K73" s="65"/>
      <c r="L73" s="190"/>
      <c r="M73" s="65"/>
      <c r="N73" s="65"/>
      <c r="O73" s="75"/>
      <c r="P73" s="76"/>
      <c r="Q73" s="69"/>
      <c r="R73" s="69"/>
      <c r="S73" s="69"/>
      <c r="T73" s="52"/>
    </row>
    <row r="74" spans="1:20" x14ac:dyDescent="0.25">
      <c r="A74" s="8" t="s">
        <v>81</v>
      </c>
      <c r="B74" s="8" t="s">
        <v>48</v>
      </c>
      <c r="C74" s="9" t="s">
        <v>13</v>
      </c>
      <c r="D74" s="4">
        <v>16</v>
      </c>
      <c r="E74" s="4">
        <v>3</v>
      </c>
      <c r="F74" s="77">
        <v>18</v>
      </c>
      <c r="G74" s="91">
        <f t="shared" si="5"/>
        <v>34</v>
      </c>
      <c r="H74" s="74"/>
      <c r="I74" s="65"/>
      <c r="J74" s="69"/>
      <c r="K74" s="70"/>
      <c r="L74" s="190"/>
      <c r="M74" s="71"/>
      <c r="N74" s="72"/>
      <c r="O74" s="69"/>
      <c r="P74" s="69"/>
      <c r="Q74" s="75"/>
      <c r="R74" s="76"/>
      <c r="S74" s="76"/>
      <c r="T74" s="54"/>
    </row>
    <row r="75" spans="1:20" x14ac:dyDescent="0.25">
      <c r="A75" s="8" t="s">
        <v>76</v>
      </c>
      <c r="B75" s="8" t="s">
        <v>77</v>
      </c>
      <c r="C75" s="9" t="s">
        <v>5</v>
      </c>
      <c r="D75" s="4">
        <v>30</v>
      </c>
      <c r="E75" s="4"/>
      <c r="F75" s="77"/>
      <c r="G75" s="91">
        <f t="shared" si="5"/>
        <v>30</v>
      </c>
      <c r="H75" s="65"/>
      <c r="I75" s="65"/>
      <c r="J75" s="65"/>
      <c r="K75" s="65"/>
      <c r="L75" s="190"/>
      <c r="M75" s="65"/>
      <c r="N75" s="65"/>
      <c r="O75" s="75"/>
      <c r="P75" s="76"/>
      <c r="Q75" s="69"/>
      <c r="R75" s="69"/>
      <c r="S75" s="69"/>
      <c r="T75" s="52"/>
    </row>
    <row r="76" spans="1:20" x14ac:dyDescent="0.25">
      <c r="A76" s="8" t="s">
        <v>78</v>
      </c>
      <c r="B76" s="8" t="s">
        <v>48</v>
      </c>
      <c r="C76" s="9" t="s">
        <v>8</v>
      </c>
      <c r="D76" s="4">
        <v>24</v>
      </c>
      <c r="E76" s="4">
        <v>9</v>
      </c>
      <c r="F76" s="77">
        <v>5</v>
      </c>
      <c r="G76" s="91">
        <f t="shared" si="5"/>
        <v>29</v>
      </c>
      <c r="H76" s="74"/>
      <c r="I76" s="65"/>
      <c r="J76" s="69"/>
      <c r="K76" s="70"/>
      <c r="L76" s="190"/>
      <c r="M76" s="71"/>
      <c r="N76" s="72"/>
      <c r="O76" s="69"/>
      <c r="P76" s="69"/>
      <c r="Q76" s="75"/>
      <c r="R76" s="76"/>
      <c r="S76" s="76"/>
      <c r="T76" s="54"/>
    </row>
    <row r="77" spans="1:20" x14ac:dyDescent="0.25">
      <c r="A77" s="8" t="s">
        <v>80</v>
      </c>
      <c r="B77" s="8" t="s">
        <v>10</v>
      </c>
      <c r="C77" s="9" t="s">
        <v>13</v>
      </c>
      <c r="D77" s="4">
        <v>16</v>
      </c>
      <c r="E77" s="4">
        <v>5</v>
      </c>
      <c r="F77" s="77">
        <v>13</v>
      </c>
      <c r="G77" s="91">
        <f t="shared" si="5"/>
        <v>29</v>
      </c>
      <c r="H77" s="65"/>
      <c r="I77" s="65"/>
      <c r="J77" s="65"/>
      <c r="K77" s="65"/>
      <c r="L77" s="190"/>
      <c r="M77" s="65"/>
      <c r="N77" s="65"/>
      <c r="O77" s="75"/>
      <c r="P77" s="76"/>
      <c r="Q77" s="69"/>
      <c r="R77" s="69"/>
      <c r="S77" s="69"/>
      <c r="T77" s="52"/>
    </row>
    <row r="78" spans="1:20" x14ac:dyDescent="0.25">
      <c r="A78" s="8" t="s">
        <v>79</v>
      </c>
      <c r="B78" s="8" t="s">
        <v>24</v>
      </c>
      <c r="C78" s="9" t="s">
        <v>8</v>
      </c>
      <c r="D78" s="4">
        <v>24</v>
      </c>
      <c r="E78" s="4"/>
      <c r="F78" s="77"/>
      <c r="G78" s="91">
        <f t="shared" si="5"/>
        <v>24</v>
      </c>
      <c r="H78" s="74"/>
      <c r="I78" s="65"/>
      <c r="J78" s="69"/>
      <c r="K78" s="70"/>
      <c r="L78" s="190"/>
      <c r="M78" s="71"/>
      <c r="N78" s="72"/>
      <c r="O78" s="69"/>
      <c r="P78" s="69"/>
      <c r="Q78" s="75"/>
      <c r="R78" s="76"/>
      <c r="S78" s="76"/>
      <c r="T78" s="54"/>
    </row>
    <row r="79" spans="1:20" x14ac:dyDescent="0.25">
      <c r="A79" s="8" t="s">
        <v>95</v>
      </c>
      <c r="B79" s="8" t="s">
        <v>19</v>
      </c>
      <c r="C79" s="9" t="s">
        <v>94</v>
      </c>
      <c r="D79" s="4">
        <v>6</v>
      </c>
      <c r="E79" s="4">
        <v>3</v>
      </c>
      <c r="F79" s="77">
        <v>18</v>
      </c>
      <c r="G79" s="91">
        <f t="shared" si="5"/>
        <v>24</v>
      </c>
      <c r="H79" s="65"/>
      <c r="I79" s="65"/>
      <c r="J79" s="65"/>
      <c r="K79" s="65"/>
      <c r="L79" s="190"/>
      <c r="M79" s="65"/>
      <c r="N79" s="65"/>
      <c r="O79" s="75"/>
      <c r="P79" s="76"/>
      <c r="Q79" s="69"/>
      <c r="R79" s="69"/>
      <c r="S79" s="69"/>
      <c r="T79" s="52"/>
    </row>
    <row r="80" spans="1:20" x14ac:dyDescent="0.25">
      <c r="A80" s="8" t="s">
        <v>82</v>
      </c>
      <c r="B80" s="8" t="s">
        <v>83</v>
      </c>
      <c r="C80" s="9" t="s">
        <v>13</v>
      </c>
      <c r="D80" s="4">
        <v>16</v>
      </c>
      <c r="E80" s="4">
        <v>9</v>
      </c>
      <c r="F80" s="77">
        <v>5</v>
      </c>
      <c r="G80" s="91">
        <f t="shared" si="5"/>
        <v>21</v>
      </c>
      <c r="H80" s="74"/>
      <c r="I80" s="65"/>
      <c r="J80" s="69"/>
      <c r="K80" s="70"/>
      <c r="L80" s="190"/>
      <c r="M80" s="71"/>
      <c r="N80" s="72"/>
      <c r="O80" s="69"/>
      <c r="P80" s="69"/>
      <c r="Q80" s="75"/>
      <c r="R80" s="76"/>
      <c r="S80" s="76"/>
      <c r="T80" s="54"/>
    </row>
    <row r="81" spans="1:20" x14ac:dyDescent="0.25">
      <c r="A81" s="8" t="s">
        <v>86</v>
      </c>
      <c r="B81" s="8" t="s">
        <v>87</v>
      </c>
      <c r="C81" s="9" t="s">
        <v>66</v>
      </c>
      <c r="D81" s="4">
        <v>6</v>
      </c>
      <c r="E81" s="4">
        <v>5</v>
      </c>
      <c r="F81" s="77">
        <v>13</v>
      </c>
      <c r="G81" s="91">
        <f t="shared" si="5"/>
        <v>19</v>
      </c>
      <c r="H81" s="65"/>
      <c r="I81" s="65"/>
      <c r="J81" s="65"/>
      <c r="K81" s="65"/>
      <c r="L81" s="190"/>
      <c r="M81" s="65"/>
      <c r="N81" s="65"/>
      <c r="O81" s="75"/>
      <c r="P81" s="76"/>
      <c r="Q81" s="69"/>
      <c r="R81" s="69"/>
      <c r="S81" s="69"/>
      <c r="T81" s="52"/>
    </row>
    <row r="82" spans="1:20" x14ac:dyDescent="0.25">
      <c r="A82" s="8" t="s">
        <v>92</v>
      </c>
      <c r="B82" s="8" t="s">
        <v>10</v>
      </c>
      <c r="C82" s="9" t="s">
        <v>66</v>
      </c>
      <c r="D82" s="4">
        <v>6</v>
      </c>
      <c r="E82" s="4">
        <v>5</v>
      </c>
      <c r="F82" s="77">
        <v>13</v>
      </c>
      <c r="G82" s="91">
        <f t="shared" si="5"/>
        <v>19</v>
      </c>
      <c r="H82" s="74"/>
      <c r="I82" s="65"/>
      <c r="J82" s="69"/>
      <c r="K82" s="70"/>
      <c r="L82" s="190"/>
      <c r="M82" s="71"/>
      <c r="N82" s="72"/>
      <c r="O82" s="69"/>
      <c r="P82" s="69"/>
      <c r="Q82" s="75"/>
      <c r="R82" s="76"/>
      <c r="S82" s="76"/>
      <c r="T82" s="54"/>
    </row>
    <row r="83" spans="1:20" x14ac:dyDescent="0.25">
      <c r="A83" s="8" t="s">
        <v>102</v>
      </c>
      <c r="B83" s="8" t="s">
        <v>83</v>
      </c>
      <c r="C83" s="9" t="s">
        <v>94</v>
      </c>
      <c r="D83" s="4">
        <v>6</v>
      </c>
      <c r="E83" s="4">
        <v>5</v>
      </c>
      <c r="F83" s="77">
        <v>13</v>
      </c>
      <c r="G83" s="91">
        <f t="shared" si="5"/>
        <v>19</v>
      </c>
      <c r="H83" s="65"/>
      <c r="I83" s="65"/>
      <c r="J83" s="65"/>
      <c r="K83" s="65"/>
      <c r="L83" s="190"/>
      <c r="M83" s="65"/>
      <c r="N83" s="65"/>
      <c r="O83" s="75"/>
      <c r="P83" s="76"/>
      <c r="Q83" s="65"/>
      <c r="R83"/>
      <c r="S83"/>
      <c r="T83"/>
    </row>
    <row r="84" spans="1:20" x14ac:dyDescent="0.25">
      <c r="A84" s="8" t="s">
        <v>85</v>
      </c>
      <c r="B84" s="8" t="s">
        <v>24</v>
      </c>
      <c r="C84" s="9" t="s">
        <v>66</v>
      </c>
      <c r="D84" s="4">
        <v>6</v>
      </c>
      <c r="E84" s="4">
        <v>9</v>
      </c>
      <c r="F84" s="77">
        <v>5</v>
      </c>
      <c r="G84" s="91">
        <f t="shared" si="5"/>
        <v>11</v>
      </c>
      <c r="H84" s="74"/>
      <c r="I84" s="65"/>
      <c r="J84" s="69"/>
      <c r="K84" s="70"/>
      <c r="L84" s="190"/>
      <c r="M84" s="71"/>
      <c r="N84" s="72"/>
      <c r="O84" s="69"/>
      <c r="P84" s="69"/>
      <c r="Q84" s="65"/>
      <c r="R84"/>
      <c r="S84"/>
      <c r="T84"/>
    </row>
    <row r="85" spans="1:20" x14ac:dyDescent="0.25">
      <c r="A85" s="8" t="s">
        <v>89</v>
      </c>
      <c r="B85" s="8" t="s">
        <v>7</v>
      </c>
      <c r="C85" s="9" t="s">
        <v>66</v>
      </c>
      <c r="D85" s="4">
        <v>6</v>
      </c>
      <c r="E85" s="4">
        <v>9</v>
      </c>
      <c r="F85" s="77">
        <v>5</v>
      </c>
      <c r="G85" s="91">
        <f t="shared" si="5"/>
        <v>11</v>
      </c>
      <c r="H85" s="65"/>
      <c r="I85" s="65"/>
      <c r="J85" s="65"/>
      <c r="K85" s="65"/>
      <c r="L85" s="190"/>
      <c r="M85" s="65"/>
      <c r="N85" s="65"/>
      <c r="O85" s="75"/>
      <c r="P85" s="76"/>
      <c r="Q85" s="65"/>
      <c r="R85"/>
      <c r="S85"/>
      <c r="T85"/>
    </row>
    <row r="86" spans="1:20" x14ac:dyDescent="0.25">
      <c r="A86" s="8" t="s">
        <v>91</v>
      </c>
      <c r="B86" s="8" t="s">
        <v>10</v>
      </c>
      <c r="C86" s="9" t="s">
        <v>66</v>
      </c>
      <c r="D86" s="4">
        <v>6</v>
      </c>
      <c r="E86" s="4">
        <v>9</v>
      </c>
      <c r="F86" s="77">
        <v>5</v>
      </c>
      <c r="G86" s="91">
        <f t="shared" si="5"/>
        <v>11</v>
      </c>
      <c r="H86" s="74"/>
      <c r="I86" s="65"/>
      <c r="J86" s="69"/>
      <c r="K86" s="70"/>
      <c r="L86" s="190"/>
      <c r="M86" s="71"/>
      <c r="N86" s="72"/>
      <c r="O86" s="69"/>
      <c r="P86" s="69"/>
      <c r="Q86" s="65"/>
      <c r="R86"/>
      <c r="S86"/>
      <c r="T86"/>
    </row>
    <row r="87" spans="1:20" x14ac:dyDescent="0.25">
      <c r="A87" s="8" t="s">
        <v>98</v>
      </c>
      <c r="B87" s="8" t="s">
        <v>19</v>
      </c>
      <c r="C87" s="9" t="s">
        <v>94</v>
      </c>
      <c r="D87" s="4">
        <v>6</v>
      </c>
      <c r="E87" s="4">
        <v>9</v>
      </c>
      <c r="F87" s="77">
        <v>5</v>
      </c>
      <c r="G87" s="91">
        <f t="shared" si="5"/>
        <v>11</v>
      </c>
      <c r="H87" s="65"/>
      <c r="I87" s="65"/>
      <c r="J87" s="65"/>
      <c r="K87" s="65"/>
      <c r="L87" s="190"/>
      <c r="M87" s="65"/>
      <c r="N87" s="65"/>
      <c r="O87" s="75"/>
      <c r="P87" s="76"/>
      <c r="Q87" s="65"/>
      <c r="R87"/>
      <c r="S87"/>
      <c r="T87"/>
    </row>
    <row r="88" spans="1:20" x14ac:dyDescent="0.25">
      <c r="A88" s="8" t="s">
        <v>99</v>
      </c>
      <c r="B88" s="8" t="s">
        <v>100</v>
      </c>
      <c r="C88" s="9" t="s">
        <v>94</v>
      </c>
      <c r="D88" s="4">
        <v>6</v>
      </c>
      <c r="E88" s="4">
        <v>9</v>
      </c>
      <c r="F88" s="77">
        <v>5</v>
      </c>
      <c r="G88" s="91">
        <f t="shared" si="5"/>
        <v>11</v>
      </c>
      <c r="H88" s="74"/>
      <c r="I88" s="65"/>
      <c r="J88" s="69"/>
      <c r="K88" s="70"/>
      <c r="L88" s="190"/>
      <c r="M88" s="71"/>
      <c r="N88" s="72"/>
      <c r="O88" s="69"/>
      <c r="P88" s="69"/>
      <c r="Q88" s="65"/>
      <c r="R88"/>
      <c r="S88"/>
      <c r="T88"/>
    </row>
    <row r="89" spans="1:20" x14ac:dyDescent="0.25">
      <c r="A89" s="8" t="s">
        <v>103</v>
      </c>
      <c r="B89" s="8" t="s">
        <v>83</v>
      </c>
      <c r="C89" s="9" t="s">
        <v>94</v>
      </c>
      <c r="D89" s="4">
        <v>6</v>
      </c>
      <c r="E89" s="4">
        <v>9</v>
      </c>
      <c r="F89" s="77">
        <v>5</v>
      </c>
      <c r="G89" s="91">
        <f t="shared" si="5"/>
        <v>11</v>
      </c>
      <c r="H89" s="65"/>
      <c r="I89" s="65"/>
      <c r="J89" s="65"/>
      <c r="K89" s="65"/>
      <c r="L89" s="190"/>
      <c r="M89" s="65"/>
      <c r="N89" s="65"/>
      <c r="O89" s="75"/>
      <c r="P89" s="76"/>
      <c r="Q89" s="65"/>
      <c r="R89"/>
      <c r="S89"/>
      <c r="T89"/>
    </row>
    <row r="90" spans="1:20" x14ac:dyDescent="0.25">
      <c r="A90" s="8" t="s">
        <v>97</v>
      </c>
      <c r="B90" s="8" t="s">
        <v>87</v>
      </c>
      <c r="C90" s="9" t="s">
        <v>94</v>
      </c>
      <c r="D90" s="4">
        <v>6</v>
      </c>
      <c r="E90" s="4">
        <v>17</v>
      </c>
      <c r="F90" s="77">
        <v>3</v>
      </c>
      <c r="G90" s="91">
        <f t="shared" si="5"/>
        <v>9</v>
      </c>
      <c r="H90" s="74"/>
      <c r="I90" s="65"/>
      <c r="J90" s="69"/>
      <c r="K90" s="70"/>
      <c r="L90" s="190"/>
      <c r="M90" s="71"/>
      <c r="N90" s="72"/>
      <c r="O90" s="69"/>
      <c r="P90" s="69"/>
      <c r="Q90" s="65"/>
      <c r="R90"/>
      <c r="S90"/>
      <c r="T90"/>
    </row>
    <row r="91" spans="1:20" x14ac:dyDescent="0.25">
      <c r="A91" s="8" t="s">
        <v>88</v>
      </c>
      <c r="B91" s="8" t="s">
        <v>24</v>
      </c>
      <c r="C91" s="9" t="s">
        <v>66</v>
      </c>
      <c r="D91" s="4">
        <v>6</v>
      </c>
      <c r="E91" s="4"/>
      <c r="F91" s="77"/>
      <c r="G91" s="91">
        <f t="shared" si="5"/>
        <v>6</v>
      </c>
      <c r="H91" s="65"/>
      <c r="I91" s="65"/>
      <c r="J91" s="65"/>
      <c r="K91" s="65"/>
      <c r="L91" s="190"/>
      <c r="M91" s="65"/>
      <c r="N91" s="65"/>
      <c r="O91" s="75"/>
      <c r="P91" s="76"/>
      <c r="Q91" s="65"/>
      <c r="R91"/>
      <c r="S91"/>
      <c r="T91"/>
    </row>
    <row r="92" spans="1:20" x14ac:dyDescent="0.25">
      <c r="A92" s="8" t="s">
        <v>90</v>
      </c>
      <c r="B92" s="8" t="s">
        <v>24</v>
      </c>
      <c r="C92" s="9" t="s">
        <v>66</v>
      </c>
      <c r="D92" s="4">
        <v>6</v>
      </c>
      <c r="E92" s="4"/>
      <c r="F92" s="77"/>
      <c r="G92" s="91">
        <f t="shared" si="5"/>
        <v>6</v>
      </c>
      <c r="H92" s="74"/>
      <c r="I92" s="65"/>
      <c r="J92" s="69"/>
      <c r="K92" s="70"/>
      <c r="L92" s="190"/>
      <c r="M92" s="71"/>
      <c r="N92" s="72"/>
      <c r="O92" s="69"/>
      <c r="P92" s="69"/>
      <c r="Q92" s="65"/>
      <c r="R92"/>
      <c r="S92"/>
      <c r="T92"/>
    </row>
    <row r="93" spans="1:20" x14ac:dyDescent="0.25">
      <c r="A93" s="8" t="s">
        <v>96</v>
      </c>
      <c r="B93" s="8" t="s">
        <v>21</v>
      </c>
      <c r="C93" s="9" t="s">
        <v>94</v>
      </c>
      <c r="D93" s="4">
        <v>6</v>
      </c>
      <c r="E93" s="4"/>
      <c r="F93" s="77"/>
      <c r="G93" s="91">
        <f t="shared" si="5"/>
        <v>6</v>
      </c>
      <c r="H93" s="65"/>
      <c r="I93" s="65"/>
      <c r="J93" s="65"/>
      <c r="K93" s="65"/>
      <c r="L93" s="190"/>
      <c r="M93" s="65"/>
      <c r="N93" s="65"/>
      <c r="O93" s="75"/>
      <c r="P93" s="76"/>
      <c r="Q93" s="71"/>
      <c r="R93" s="59" t="s">
        <v>186</v>
      </c>
      <c r="S93" s="58"/>
      <c r="T93" s="58"/>
    </row>
    <row r="94" spans="1:20" x14ac:dyDescent="0.25">
      <c r="A94" s="8" t="s">
        <v>101</v>
      </c>
      <c r="B94" s="8" t="s">
        <v>77</v>
      </c>
      <c r="C94" s="9" t="s">
        <v>94</v>
      </c>
      <c r="D94" s="4">
        <v>6</v>
      </c>
      <c r="E94" s="4"/>
      <c r="F94" s="77"/>
      <c r="G94" s="91">
        <f t="shared" si="5"/>
        <v>6</v>
      </c>
      <c r="H94" s="74"/>
      <c r="I94" s="65"/>
      <c r="J94" s="69"/>
      <c r="K94" s="70"/>
      <c r="L94" s="190"/>
      <c r="M94" s="71"/>
      <c r="N94" s="72"/>
      <c r="O94" s="69"/>
      <c r="P94" s="69"/>
      <c r="Q94" s="84"/>
      <c r="R94" s="62"/>
      <c r="S94" s="62"/>
      <c r="T94" s="62"/>
    </row>
    <row r="95" spans="1:20" x14ac:dyDescent="0.25">
      <c r="A95" s="8" t="s">
        <v>193</v>
      </c>
      <c r="B95" s="8" t="s">
        <v>189</v>
      </c>
      <c r="C95" s="9"/>
      <c r="D95" s="4"/>
      <c r="E95" s="4">
        <v>17</v>
      </c>
      <c r="F95" s="77">
        <v>3</v>
      </c>
      <c r="G95" s="91">
        <f t="shared" si="5"/>
        <v>3</v>
      </c>
      <c r="H95" s="74"/>
      <c r="I95" s="65"/>
      <c r="J95" s="69"/>
      <c r="K95" s="70"/>
      <c r="L95" s="190"/>
      <c r="M95" s="71"/>
      <c r="N95" s="72"/>
      <c r="O95" s="69"/>
      <c r="P95" s="69"/>
      <c r="Q95" s="84"/>
      <c r="R95" s="62"/>
      <c r="S95" s="62"/>
      <c r="T95" s="62"/>
    </row>
    <row r="96" spans="1:20" x14ac:dyDescent="0.25">
      <c r="A96" s="3"/>
      <c r="C96" s="4"/>
      <c r="D96" s="3"/>
      <c r="E96" s="5"/>
      <c r="F96" s="77"/>
      <c r="H96" s="65"/>
      <c r="I96" s="65"/>
      <c r="J96" s="65"/>
      <c r="K96" s="65"/>
      <c r="L96" s="190"/>
      <c r="M96" s="65"/>
      <c r="N96" s="65"/>
      <c r="O96" s="75"/>
      <c r="P96" s="76"/>
      <c r="Q96" s="84"/>
      <c r="R96" s="62"/>
      <c r="S96" s="62"/>
      <c r="T96" s="62"/>
    </row>
    <row r="97" spans="1:20" ht="15" customHeight="1" x14ac:dyDescent="0.25">
      <c r="A97" s="197" t="s">
        <v>104</v>
      </c>
      <c r="B97" s="197"/>
      <c r="C97" s="197"/>
      <c r="D97" s="197"/>
      <c r="E97" s="197"/>
      <c r="F97" s="197"/>
      <c r="H97" s="74"/>
      <c r="I97" s="65"/>
      <c r="J97" s="69"/>
      <c r="K97" s="70"/>
      <c r="L97" s="190"/>
      <c r="M97" s="71"/>
      <c r="N97" s="72"/>
      <c r="O97" s="69"/>
      <c r="P97" s="69"/>
      <c r="Q97" s="85"/>
      <c r="R97" s="63"/>
      <c r="S97" s="63"/>
      <c r="T97" s="63"/>
    </row>
    <row r="98" spans="1:20" x14ac:dyDescent="0.25">
      <c r="A98" s="8" t="s">
        <v>105</v>
      </c>
      <c r="B98" s="8" t="s">
        <v>7</v>
      </c>
      <c r="C98" s="9" t="s">
        <v>2</v>
      </c>
      <c r="D98" s="7">
        <v>40</v>
      </c>
      <c r="E98" s="6"/>
      <c r="F98" s="87"/>
      <c r="G98" s="91">
        <f t="shared" ref="G98:G126" si="6">SUM(D98,F98)</f>
        <v>40</v>
      </c>
      <c r="H98" s="65"/>
      <c r="I98" s="65"/>
      <c r="J98" s="65"/>
      <c r="K98" s="65"/>
      <c r="L98" s="190"/>
      <c r="M98" s="65"/>
      <c r="N98" s="65"/>
      <c r="O98" s="75"/>
      <c r="P98" s="76"/>
      <c r="Q98" s="82"/>
      <c r="R98" s="60"/>
      <c r="S98" s="60"/>
      <c r="T98" s="60"/>
    </row>
    <row r="99" spans="1:20" x14ac:dyDescent="0.25">
      <c r="A99" s="8" t="s">
        <v>106</v>
      </c>
      <c r="B99" s="8" t="s">
        <v>12</v>
      </c>
      <c r="C99" s="9" t="s">
        <v>5</v>
      </c>
      <c r="D99" s="10">
        <v>30</v>
      </c>
      <c r="E99" s="3"/>
      <c r="F99" s="15"/>
      <c r="G99" s="91">
        <f t="shared" si="6"/>
        <v>30</v>
      </c>
      <c r="H99" s="74"/>
      <c r="I99" s="65"/>
      <c r="J99" s="69"/>
      <c r="K99" s="70"/>
      <c r="L99" s="190"/>
      <c r="M99" s="71"/>
      <c r="N99" s="72"/>
      <c r="O99" s="69"/>
      <c r="P99" s="69"/>
      <c r="Q99" s="82"/>
      <c r="R99" s="60"/>
      <c r="S99" s="60"/>
      <c r="T99" s="60"/>
    </row>
    <row r="100" spans="1:20" x14ac:dyDescent="0.25">
      <c r="F100" s="15"/>
      <c r="H100" s="65"/>
      <c r="I100" s="65"/>
      <c r="J100" s="65"/>
      <c r="K100" s="65"/>
      <c r="L100" s="190"/>
      <c r="M100" s="65"/>
      <c r="N100" s="65"/>
      <c r="O100" s="75"/>
      <c r="P100" s="76"/>
      <c r="Q100" s="65"/>
      <c r="R100"/>
      <c r="S100"/>
      <c r="T100"/>
    </row>
    <row r="101" spans="1:20" x14ac:dyDescent="0.25">
      <c r="A101" s="197" t="s">
        <v>107</v>
      </c>
      <c r="B101" s="197"/>
      <c r="C101" s="197"/>
      <c r="D101" s="197"/>
      <c r="E101" s="197"/>
      <c r="F101" s="197"/>
      <c r="H101" s="74"/>
      <c r="I101" s="65"/>
      <c r="J101" s="69"/>
      <c r="K101" s="70"/>
      <c r="L101" s="190"/>
      <c r="M101" s="71"/>
      <c r="N101" s="72"/>
      <c r="O101" s="69"/>
      <c r="P101" s="69"/>
      <c r="Q101" s="15"/>
      <c r="S101" s="50"/>
      <c r="T101" s="50"/>
    </row>
    <row r="102" spans="1:20" x14ac:dyDescent="0.25">
      <c r="A102" s="8" t="s">
        <v>108</v>
      </c>
      <c r="B102" s="8" t="s">
        <v>24</v>
      </c>
      <c r="C102" s="9" t="s">
        <v>2</v>
      </c>
      <c r="D102" s="1">
        <v>40</v>
      </c>
      <c r="E102" s="1">
        <v>1</v>
      </c>
      <c r="F102" s="15">
        <v>30</v>
      </c>
      <c r="G102" s="91">
        <f t="shared" ref="G102:G108" si="7">SUM(D102,F102)</f>
        <v>70</v>
      </c>
      <c r="H102" s="65"/>
      <c r="I102" s="65"/>
      <c r="J102" s="65"/>
      <c r="K102" s="65"/>
      <c r="L102" s="190"/>
      <c r="M102" s="65"/>
      <c r="N102" s="65"/>
      <c r="O102" s="75"/>
      <c r="P102" s="76"/>
      <c r="Q102" s="15"/>
      <c r="S102"/>
      <c r="T102"/>
    </row>
    <row r="103" spans="1:20" x14ac:dyDescent="0.25">
      <c r="A103" s="8" t="s">
        <v>109</v>
      </c>
      <c r="B103" s="8" t="s">
        <v>24</v>
      </c>
      <c r="C103" s="9" t="s">
        <v>5</v>
      </c>
      <c r="D103" s="4">
        <v>30</v>
      </c>
      <c r="E103" s="4">
        <v>3</v>
      </c>
      <c r="F103" s="77">
        <v>18</v>
      </c>
      <c r="G103" s="91">
        <f t="shared" si="7"/>
        <v>48</v>
      </c>
      <c r="H103" s="74"/>
      <c r="I103" s="65"/>
      <c r="J103" s="69"/>
      <c r="K103" s="70"/>
      <c r="L103" s="190"/>
      <c r="M103" s="71"/>
      <c r="N103" s="72"/>
      <c r="O103" s="69"/>
      <c r="P103" s="69"/>
      <c r="Q103" s="15"/>
      <c r="S103" s="52"/>
      <c r="T103" s="52"/>
    </row>
    <row r="104" spans="1:20" x14ac:dyDescent="0.25">
      <c r="A104" s="8" t="s">
        <v>110</v>
      </c>
      <c r="B104" s="8" t="s">
        <v>4</v>
      </c>
      <c r="C104" s="9" t="s">
        <v>8</v>
      </c>
      <c r="D104" s="4">
        <v>24</v>
      </c>
      <c r="E104" s="4">
        <v>2</v>
      </c>
      <c r="F104" s="77">
        <v>23</v>
      </c>
      <c r="G104" s="91">
        <f t="shared" si="7"/>
        <v>47</v>
      </c>
      <c r="H104" s="65"/>
      <c r="I104" s="65"/>
      <c r="J104" s="65"/>
      <c r="K104" s="65"/>
      <c r="L104" s="190"/>
      <c r="M104" s="65"/>
      <c r="N104" s="65"/>
      <c r="O104" s="75"/>
      <c r="P104" s="76"/>
      <c r="Q104" s="15"/>
      <c r="S104" s="54"/>
      <c r="T104" s="54"/>
    </row>
    <row r="105" spans="1:20" x14ac:dyDescent="0.25">
      <c r="A105" s="8" t="s">
        <v>112</v>
      </c>
      <c r="B105" s="8" t="s">
        <v>77</v>
      </c>
      <c r="C105" s="9" t="s">
        <v>13</v>
      </c>
      <c r="D105" s="4">
        <v>16</v>
      </c>
      <c r="E105" s="4">
        <v>5</v>
      </c>
      <c r="F105" s="77">
        <v>13</v>
      </c>
      <c r="G105" s="91">
        <f t="shared" si="7"/>
        <v>29</v>
      </c>
      <c r="H105" s="74"/>
      <c r="I105" s="65"/>
      <c r="J105" s="69"/>
      <c r="K105" s="70"/>
      <c r="L105" s="190"/>
      <c r="M105" s="71"/>
      <c r="N105" s="72"/>
      <c r="O105" s="69"/>
      <c r="P105" s="69"/>
      <c r="Q105" s="15"/>
      <c r="S105" s="52"/>
      <c r="T105" s="52"/>
    </row>
    <row r="106" spans="1:20" x14ac:dyDescent="0.25">
      <c r="A106" s="8" t="s">
        <v>113</v>
      </c>
      <c r="B106" s="8" t="s">
        <v>24</v>
      </c>
      <c r="C106" s="9" t="s">
        <v>13</v>
      </c>
      <c r="D106" s="4">
        <v>16</v>
      </c>
      <c r="E106" s="4">
        <v>5</v>
      </c>
      <c r="F106" s="77">
        <v>13</v>
      </c>
      <c r="G106" s="91">
        <f t="shared" si="7"/>
        <v>29</v>
      </c>
      <c r="H106" s="65"/>
      <c r="I106" s="65"/>
      <c r="J106" s="65"/>
      <c r="K106" s="65"/>
      <c r="L106" s="190"/>
      <c r="M106" s="65"/>
      <c r="N106" s="65"/>
      <c r="O106" s="75"/>
      <c r="P106" s="76"/>
      <c r="Q106" s="15"/>
      <c r="S106" s="54"/>
      <c r="T106" s="54"/>
    </row>
    <row r="107" spans="1:20" x14ac:dyDescent="0.25">
      <c r="A107" s="8" t="s">
        <v>111</v>
      </c>
      <c r="B107" s="8" t="s">
        <v>7</v>
      </c>
      <c r="C107" s="9" t="s">
        <v>8</v>
      </c>
      <c r="D107" s="4">
        <v>24</v>
      </c>
      <c r="E107" s="4"/>
      <c r="F107" s="77"/>
      <c r="G107" s="91">
        <f t="shared" si="7"/>
        <v>24</v>
      </c>
      <c r="H107" s="74"/>
      <c r="I107" s="65"/>
      <c r="J107" s="69"/>
      <c r="K107" s="70"/>
      <c r="L107" s="190"/>
      <c r="M107" s="71"/>
      <c r="N107" s="72"/>
      <c r="O107" s="69"/>
      <c r="P107" s="69"/>
      <c r="Q107" s="15"/>
      <c r="S107" s="52"/>
      <c r="T107" s="52"/>
    </row>
    <row r="108" spans="1:20" x14ac:dyDescent="0.25">
      <c r="A108" s="8" t="s">
        <v>192</v>
      </c>
      <c r="B108" s="8" t="s">
        <v>87</v>
      </c>
      <c r="C108" s="9"/>
      <c r="D108" s="4"/>
      <c r="E108" s="4">
        <v>3</v>
      </c>
      <c r="F108" s="77">
        <v>18</v>
      </c>
      <c r="G108" s="91">
        <f t="shared" si="7"/>
        <v>18</v>
      </c>
      <c r="H108" s="74"/>
      <c r="I108" s="65"/>
      <c r="J108" s="69"/>
      <c r="K108" s="70"/>
      <c r="L108" s="190"/>
      <c r="M108" s="71"/>
      <c r="N108" s="72"/>
      <c r="O108" s="69"/>
      <c r="P108" s="69"/>
      <c r="Q108" s="15"/>
      <c r="S108" s="52"/>
      <c r="T108" s="52"/>
    </row>
    <row r="109" spans="1:20" x14ac:dyDescent="0.25">
      <c r="A109" s="4"/>
      <c r="C109" s="4"/>
      <c r="D109" s="3"/>
      <c r="E109" s="5"/>
      <c r="F109" s="77"/>
      <c r="H109" s="65"/>
      <c r="I109" s="65"/>
      <c r="J109" s="65"/>
      <c r="K109" s="65"/>
      <c r="L109" s="190"/>
      <c r="M109" s="65"/>
      <c r="N109" s="65"/>
      <c r="O109" s="75"/>
      <c r="P109" s="76"/>
      <c r="Q109" s="15"/>
      <c r="S109" s="54"/>
      <c r="T109" s="54"/>
    </row>
    <row r="110" spans="1:20" x14ac:dyDescent="0.25">
      <c r="A110" s="197" t="s">
        <v>114</v>
      </c>
      <c r="B110" s="197"/>
      <c r="C110" s="197"/>
      <c r="D110" s="197"/>
      <c r="E110" s="197"/>
      <c r="F110" s="197"/>
      <c r="H110"/>
      <c r="I110"/>
      <c r="J110"/>
      <c r="K110"/>
      <c r="L110" s="191"/>
      <c r="M110"/>
      <c r="N110"/>
      <c r="O110"/>
      <c r="P110"/>
      <c r="S110" s="52"/>
      <c r="T110" s="52"/>
    </row>
    <row r="111" spans="1:20" x14ac:dyDescent="0.25">
      <c r="A111" s="8" t="s">
        <v>118</v>
      </c>
      <c r="B111" s="8" t="s">
        <v>19</v>
      </c>
      <c r="C111" s="9" t="s">
        <v>8</v>
      </c>
      <c r="D111" s="4">
        <v>24</v>
      </c>
      <c r="E111" s="4">
        <v>2</v>
      </c>
      <c r="F111" s="77">
        <v>23</v>
      </c>
      <c r="G111" s="91">
        <f t="shared" ref="G111:G116" si="8">SUM(D111,F111)</f>
        <v>47</v>
      </c>
      <c r="H111" s="66"/>
      <c r="I111" s="66"/>
      <c r="J111" s="66"/>
      <c r="K111" s="66"/>
      <c r="L111" s="178"/>
      <c r="M111" s="68"/>
      <c r="N111" s="68"/>
      <c r="O111" s="68"/>
      <c r="P111" s="68"/>
      <c r="Q111" s="15"/>
      <c r="R111" s="15"/>
      <c r="S111" s="54"/>
      <c r="T111" s="54"/>
    </row>
    <row r="112" spans="1:20" x14ac:dyDescent="0.25">
      <c r="A112" s="8" t="s">
        <v>120</v>
      </c>
      <c r="B112" s="8" t="s">
        <v>121</v>
      </c>
      <c r="C112" s="9" t="s">
        <v>13</v>
      </c>
      <c r="D112" s="4">
        <v>16</v>
      </c>
      <c r="E112" s="4">
        <v>1</v>
      </c>
      <c r="F112" s="77">
        <v>30</v>
      </c>
      <c r="G112" s="91">
        <f t="shared" si="8"/>
        <v>46</v>
      </c>
      <c r="H112" s="65"/>
      <c r="I112" s="65"/>
      <c r="J112" s="65"/>
      <c r="K112" s="65"/>
      <c r="L112" s="190"/>
      <c r="M112" s="65"/>
      <c r="N112" s="65"/>
      <c r="O112" s="65"/>
      <c r="P112" s="65"/>
      <c r="Q112" s="15"/>
      <c r="R112" s="15"/>
      <c r="S112" s="52"/>
      <c r="T112" s="52"/>
    </row>
    <row r="113" spans="1:48" x14ac:dyDescent="0.25">
      <c r="A113" s="8" t="s">
        <v>119</v>
      </c>
      <c r="B113" s="8" t="s">
        <v>27</v>
      </c>
      <c r="C113" s="9" t="s">
        <v>8</v>
      </c>
      <c r="D113" s="4">
        <v>24</v>
      </c>
      <c r="E113" s="4">
        <v>3</v>
      </c>
      <c r="F113" s="77">
        <v>18</v>
      </c>
      <c r="G113" s="91">
        <f t="shared" si="8"/>
        <v>42</v>
      </c>
      <c r="H113" s="74"/>
      <c r="I113" s="65"/>
      <c r="J113" s="69"/>
      <c r="K113" s="70"/>
      <c r="L113" s="190"/>
      <c r="M113" s="71"/>
      <c r="N113" s="72"/>
      <c r="O113" s="69"/>
      <c r="P113" s="69"/>
      <c r="Q113" s="15"/>
      <c r="R113" s="15"/>
      <c r="S113" s="54"/>
      <c r="T113" s="54"/>
    </row>
    <row r="114" spans="1:48" x14ac:dyDescent="0.25">
      <c r="A114" s="8" t="s">
        <v>115</v>
      </c>
      <c r="B114" s="8" t="s">
        <v>19</v>
      </c>
      <c r="C114" s="9" t="s">
        <v>2</v>
      </c>
      <c r="D114" s="1">
        <v>40</v>
      </c>
      <c r="F114" s="15"/>
      <c r="G114" s="91">
        <f t="shared" si="8"/>
        <v>40</v>
      </c>
      <c r="H114" s="65"/>
      <c r="I114" s="65"/>
      <c r="J114" s="65"/>
      <c r="K114" s="65"/>
      <c r="L114" s="190"/>
      <c r="M114" s="65"/>
      <c r="N114" s="65"/>
      <c r="O114" s="75"/>
      <c r="P114" s="76"/>
      <c r="Q114" s="15"/>
      <c r="R114" s="15"/>
      <c r="S114" s="52"/>
      <c r="T114" s="52"/>
    </row>
    <row r="115" spans="1:48" x14ac:dyDescent="0.25">
      <c r="A115" s="8" t="s">
        <v>116</v>
      </c>
      <c r="B115" s="8" t="s">
        <v>117</v>
      </c>
      <c r="C115" s="9" t="s">
        <v>5</v>
      </c>
      <c r="D115" s="4">
        <v>30</v>
      </c>
      <c r="F115" s="15"/>
      <c r="G115" s="91">
        <f t="shared" si="8"/>
        <v>30</v>
      </c>
      <c r="H115" s="74"/>
      <c r="I115" s="65"/>
      <c r="J115" s="69"/>
      <c r="K115" s="70"/>
      <c r="L115" s="190"/>
      <c r="M115" s="71"/>
      <c r="N115" s="72"/>
      <c r="O115" s="69"/>
      <c r="P115" s="69"/>
      <c r="Q115" s="15"/>
      <c r="R115" s="15"/>
      <c r="S115" s="54"/>
      <c r="T115" s="54"/>
    </row>
    <row r="116" spans="1:48" x14ac:dyDescent="0.25">
      <c r="A116" s="8" t="s">
        <v>122</v>
      </c>
      <c r="B116" s="8" t="s">
        <v>12</v>
      </c>
      <c r="C116" s="9" t="s">
        <v>13</v>
      </c>
      <c r="D116" s="4">
        <v>16</v>
      </c>
      <c r="E116" s="4"/>
      <c r="F116" s="77"/>
      <c r="G116" s="91">
        <f t="shared" si="8"/>
        <v>16</v>
      </c>
      <c r="H116" s="65"/>
      <c r="I116" s="65"/>
      <c r="J116" s="65"/>
      <c r="K116" s="65"/>
      <c r="L116" s="190"/>
      <c r="M116" s="65"/>
      <c r="N116" s="65"/>
      <c r="O116" s="75"/>
      <c r="P116" s="76"/>
      <c r="Q116" s="15"/>
      <c r="R116" s="15"/>
      <c r="S116" s="52"/>
      <c r="T116" s="52"/>
    </row>
    <row r="117" spans="1:48" x14ac:dyDescent="0.25">
      <c r="A117" s="4"/>
      <c r="C117" s="4"/>
      <c r="D117" s="3"/>
      <c r="E117" s="5"/>
      <c r="F117" s="77"/>
      <c r="H117" s="74"/>
      <c r="I117" s="65"/>
      <c r="J117" s="69"/>
      <c r="K117" s="70"/>
      <c r="L117" s="190"/>
      <c r="M117" s="71"/>
      <c r="N117" s="72"/>
      <c r="O117" s="69"/>
      <c r="P117" s="69"/>
      <c r="Q117" s="15"/>
      <c r="R117" s="15"/>
      <c r="S117" s="54"/>
      <c r="T117" s="54"/>
    </row>
    <row r="118" spans="1:48" ht="15" customHeight="1" x14ac:dyDescent="0.25">
      <c r="A118" s="197" t="s">
        <v>126</v>
      </c>
      <c r="B118" s="197"/>
      <c r="C118" s="197"/>
      <c r="D118" s="197"/>
      <c r="E118" s="197"/>
      <c r="F118" s="197"/>
      <c r="H118" s="65"/>
      <c r="I118" s="65"/>
      <c r="J118" s="65"/>
      <c r="K118" s="65"/>
      <c r="L118" s="190"/>
      <c r="M118" s="65"/>
      <c r="N118" s="65"/>
      <c r="O118" s="75"/>
      <c r="P118" s="76"/>
      <c r="Q118" s="15"/>
      <c r="R118" s="15"/>
      <c r="S118" s="52"/>
      <c r="T118" s="52"/>
    </row>
    <row r="119" spans="1:48" ht="15" customHeight="1" x14ac:dyDescent="0.25">
      <c r="A119" s="8" t="s">
        <v>146</v>
      </c>
      <c r="B119" s="8" t="s">
        <v>147</v>
      </c>
      <c r="C119" s="9" t="s">
        <v>2</v>
      </c>
      <c r="D119" s="10">
        <v>40</v>
      </c>
      <c r="E119" s="9">
        <v>1</v>
      </c>
      <c r="F119" s="15">
        <v>30</v>
      </c>
      <c r="G119" s="91">
        <f t="shared" si="6"/>
        <v>70</v>
      </c>
      <c r="H119" s="74"/>
      <c r="I119" s="65"/>
      <c r="J119" s="69"/>
      <c r="K119" s="95"/>
      <c r="L119" s="179"/>
      <c r="M119" s="95"/>
      <c r="N119" s="95"/>
      <c r="O119" s="96"/>
      <c r="P119" s="97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</row>
    <row r="120" spans="1:48" x14ac:dyDescent="0.25">
      <c r="A120" s="8" t="s">
        <v>149</v>
      </c>
      <c r="B120" s="8" t="s">
        <v>151</v>
      </c>
      <c r="C120" s="9" t="s">
        <v>5</v>
      </c>
      <c r="D120" s="10">
        <v>30</v>
      </c>
      <c r="E120" s="9" t="s">
        <v>5</v>
      </c>
      <c r="F120" s="171">
        <v>23</v>
      </c>
      <c r="G120" s="91">
        <f t="shared" si="6"/>
        <v>53</v>
      </c>
      <c r="H120" s="65"/>
      <c r="I120" s="65"/>
      <c r="J120" s="65"/>
      <c r="K120" s="117"/>
      <c r="L120" s="180"/>
      <c r="M120" s="117"/>
      <c r="N120" s="117"/>
      <c r="O120" s="117"/>
      <c r="P120" s="131"/>
      <c r="Q120" s="122"/>
      <c r="R120" s="122"/>
      <c r="S120" s="122"/>
      <c r="T120" s="122"/>
      <c r="U120" s="122"/>
      <c r="V120" s="122"/>
      <c r="W120" s="122"/>
      <c r="X120" s="122"/>
      <c r="Y120" s="117"/>
      <c r="Z120" s="96"/>
      <c r="AA120" s="96"/>
      <c r="AB120" s="96"/>
      <c r="AC120" s="96"/>
    </row>
    <row r="121" spans="1:48" x14ac:dyDescent="0.25">
      <c r="A121" s="8" t="s">
        <v>150</v>
      </c>
      <c r="B121" s="8" t="s">
        <v>148</v>
      </c>
      <c r="C121" s="9" t="s">
        <v>8</v>
      </c>
      <c r="D121" s="10">
        <v>24</v>
      </c>
      <c r="E121" s="9">
        <v>3</v>
      </c>
      <c r="F121" s="77">
        <v>18</v>
      </c>
      <c r="G121" s="91">
        <f t="shared" si="6"/>
        <v>42</v>
      </c>
      <c r="H121" s="74"/>
      <c r="I121" s="65"/>
      <c r="J121" s="69"/>
      <c r="K121" s="117"/>
      <c r="L121" s="180"/>
      <c r="M121" s="117"/>
      <c r="N121" s="117"/>
      <c r="O121" s="117"/>
      <c r="P121" s="122"/>
      <c r="Q121" s="122"/>
      <c r="R121" s="122"/>
      <c r="S121" s="122"/>
      <c r="T121" s="122"/>
      <c r="U121" s="122"/>
      <c r="V121" s="122"/>
      <c r="W121" s="122"/>
      <c r="X121" s="122"/>
      <c r="Y121" s="117"/>
      <c r="Z121" s="96"/>
      <c r="AA121" s="96"/>
      <c r="AB121" s="96"/>
      <c r="AC121" s="96"/>
      <c r="AV121" s="21"/>
    </row>
    <row r="122" spans="1:48" ht="15" customHeight="1" x14ac:dyDescent="0.25">
      <c r="A122" s="2"/>
      <c r="C122" s="2"/>
      <c r="D122" s="2"/>
      <c r="E122" s="2"/>
      <c r="F122" s="90"/>
      <c r="H122" s="65"/>
      <c r="I122" s="65"/>
      <c r="J122" s="65"/>
      <c r="K122" s="114"/>
      <c r="L122" s="174"/>
      <c r="M122" s="88"/>
      <c r="N122" s="88"/>
      <c r="O122" s="88"/>
      <c r="P122" s="88"/>
      <c r="Q122" s="88"/>
      <c r="R122" s="114"/>
      <c r="S122" s="114"/>
      <c r="T122" s="114"/>
      <c r="U122" s="114"/>
      <c r="V122" s="114"/>
      <c r="W122" s="114"/>
      <c r="X122" s="114"/>
      <c r="Y122" s="114"/>
      <c r="Z122" s="94"/>
      <c r="AA122" s="94"/>
      <c r="AB122" s="94"/>
      <c r="AC122" s="94"/>
      <c r="AR122" s="2"/>
      <c r="AV122" s="23"/>
    </row>
    <row r="123" spans="1:48" x14ac:dyDescent="0.25">
      <c r="A123" s="197" t="s">
        <v>141</v>
      </c>
      <c r="B123" s="197"/>
      <c r="C123" s="197"/>
      <c r="D123" s="197"/>
      <c r="E123" s="197"/>
      <c r="F123" s="197"/>
      <c r="H123" s="74"/>
      <c r="I123" s="65"/>
      <c r="J123" s="69"/>
      <c r="K123" s="114"/>
      <c r="L123" s="174"/>
      <c r="M123" s="111"/>
      <c r="N123" s="111"/>
      <c r="O123" s="111"/>
      <c r="P123" s="111"/>
      <c r="Q123" s="112"/>
      <c r="R123" s="113"/>
      <c r="S123" s="113"/>
      <c r="T123" s="113"/>
      <c r="U123" s="113"/>
      <c r="V123" s="113"/>
      <c r="W123" s="113"/>
      <c r="X123" s="113"/>
      <c r="Y123" s="113"/>
      <c r="Z123" s="100"/>
      <c r="AA123" s="100"/>
      <c r="AB123" s="100"/>
      <c r="AC123" s="100"/>
      <c r="AR123" s="32"/>
    </row>
    <row r="124" spans="1:48" x14ac:dyDescent="0.25">
      <c r="A124" s="8" t="s">
        <v>152</v>
      </c>
      <c r="B124" s="8" t="s">
        <v>155</v>
      </c>
      <c r="C124" s="9" t="s">
        <v>2</v>
      </c>
      <c r="D124" s="10">
        <v>40</v>
      </c>
      <c r="F124" s="15"/>
      <c r="G124" s="91">
        <f t="shared" si="6"/>
        <v>40</v>
      </c>
      <c r="H124" s="65"/>
      <c r="I124" s="65"/>
      <c r="J124" s="65"/>
      <c r="K124" s="65"/>
      <c r="L124" s="190"/>
      <c r="M124" s="65"/>
      <c r="N124" s="65"/>
      <c r="O124" s="75"/>
      <c r="P124" s="76"/>
      <c r="Q124" s="15"/>
      <c r="R124" s="15"/>
      <c r="S124" s="69"/>
      <c r="T124" s="69"/>
      <c r="U124" s="15"/>
      <c r="V124" s="15"/>
      <c r="W124" s="15"/>
      <c r="X124" s="15"/>
      <c r="Y124" s="15"/>
      <c r="AV124" s="22"/>
    </row>
    <row r="125" spans="1:48" x14ac:dyDescent="0.25">
      <c r="A125" s="8" t="s">
        <v>153</v>
      </c>
      <c r="B125" s="8" t="s">
        <v>156</v>
      </c>
      <c r="C125" s="9" t="s">
        <v>5</v>
      </c>
      <c r="D125" s="10">
        <v>30</v>
      </c>
      <c r="E125" s="2"/>
      <c r="F125" s="90"/>
      <c r="G125" s="91">
        <f t="shared" si="6"/>
        <v>30</v>
      </c>
      <c r="H125" s="65"/>
      <c r="I125" s="65"/>
      <c r="J125" s="65"/>
      <c r="K125" s="114"/>
      <c r="L125" s="192"/>
      <c r="M125" s="115"/>
      <c r="N125" s="114"/>
      <c r="O125" s="89"/>
      <c r="P125" s="116"/>
      <c r="Q125" s="114"/>
      <c r="R125" s="117"/>
      <c r="S125" s="118"/>
      <c r="T125" s="89"/>
      <c r="U125" s="89"/>
      <c r="V125" s="89"/>
      <c r="W125" s="89"/>
      <c r="X125" s="89"/>
      <c r="Y125" s="89"/>
      <c r="Z125" s="95"/>
      <c r="AA125" s="94"/>
      <c r="AB125" s="101"/>
      <c r="AC125" s="94"/>
      <c r="AR125" s="31"/>
      <c r="AV125" s="22"/>
    </row>
    <row r="126" spans="1:48" x14ac:dyDescent="0.25">
      <c r="A126" s="8" t="s">
        <v>154</v>
      </c>
      <c r="B126" s="8" t="s">
        <v>157</v>
      </c>
      <c r="C126" s="9" t="s">
        <v>8</v>
      </c>
      <c r="D126" s="10">
        <v>24</v>
      </c>
      <c r="E126" s="2"/>
      <c r="F126" s="90"/>
      <c r="G126" s="91">
        <f t="shared" si="6"/>
        <v>24</v>
      </c>
      <c r="H126" s="66"/>
      <c r="I126" s="66"/>
      <c r="J126" s="66"/>
      <c r="K126" s="114"/>
      <c r="L126" s="192"/>
      <c r="M126" s="114"/>
      <c r="N126" s="114"/>
      <c r="O126" s="114"/>
      <c r="P126" s="114"/>
      <c r="Q126" s="114"/>
      <c r="R126" s="114"/>
      <c r="S126" s="114"/>
      <c r="T126" s="120"/>
      <c r="U126" s="121"/>
      <c r="V126" s="121"/>
      <c r="W126" s="121"/>
      <c r="X126" s="121"/>
      <c r="Y126" s="121"/>
      <c r="Z126" s="94"/>
      <c r="AA126" s="94"/>
      <c r="AB126" s="94"/>
      <c r="AC126" s="94"/>
      <c r="AR126" s="34"/>
      <c r="AV126" s="22"/>
    </row>
    <row r="127" spans="1:48" x14ac:dyDescent="0.25">
      <c r="A127" s="2"/>
      <c r="C127" s="2"/>
      <c r="D127" s="25"/>
      <c r="E127" s="27"/>
      <c r="F127" s="90"/>
      <c r="H127" s="65"/>
      <c r="I127" s="65"/>
      <c r="J127" s="65"/>
      <c r="K127" s="114"/>
      <c r="L127" s="192"/>
      <c r="M127" s="115"/>
      <c r="N127" s="114"/>
      <c r="O127" s="89"/>
      <c r="P127" s="116"/>
      <c r="Q127" s="114"/>
      <c r="R127" s="117"/>
      <c r="S127" s="118"/>
      <c r="T127" s="89"/>
      <c r="U127" s="89"/>
      <c r="V127" s="89"/>
      <c r="W127" s="89"/>
      <c r="X127" s="89"/>
      <c r="Y127" s="89"/>
      <c r="Z127" s="95"/>
      <c r="AA127" s="94"/>
      <c r="AB127" s="101"/>
      <c r="AC127" s="94"/>
      <c r="AR127" s="31"/>
      <c r="AV127" s="24"/>
    </row>
    <row r="128" spans="1:48" x14ac:dyDescent="0.25">
      <c r="A128" s="197" t="s">
        <v>142</v>
      </c>
      <c r="B128" s="197"/>
      <c r="C128" s="197"/>
      <c r="D128" s="197"/>
      <c r="E128" s="197"/>
      <c r="F128" s="197"/>
      <c r="H128" s="74"/>
      <c r="I128" s="65"/>
      <c r="J128" s="69"/>
      <c r="K128" s="114"/>
      <c r="L128" s="192"/>
      <c r="M128" s="114"/>
      <c r="N128" s="114"/>
      <c r="O128" s="114"/>
      <c r="P128" s="114"/>
      <c r="Q128" s="114"/>
      <c r="R128" s="114"/>
      <c r="S128" s="114"/>
      <c r="T128" s="120"/>
      <c r="U128" s="121"/>
      <c r="V128" s="121"/>
      <c r="W128" s="121"/>
      <c r="X128" s="121"/>
      <c r="Y128" s="121"/>
      <c r="Z128" s="94"/>
      <c r="AA128" s="94"/>
      <c r="AB128" s="94"/>
      <c r="AC128" s="94"/>
      <c r="AR128" s="34"/>
    </row>
    <row r="129" spans="1:48" x14ac:dyDescent="0.25">
      <c r="A129" s="8" t="s">
        <v>160</v>
      </c>
      <c r="B129" s="8" t="s">
        <v>162</v>
      </c>
      <c r="C129" s="9" t="s">
        <v>8</v>
      </c>
      <c r="D129" s="10">
        <v>24</v>
      </c>
      <c r="E129" s="2">
        <v>1</v>
      </c>
      <c r="F129" s="172">
        <v>30</v>
      </c>
      <c r="G129" s="91">
        <f>SUM(D129,F129)</f>
        <v>54</v>
      </c>
      <c r="H129" s="65"/>
      <c r="I129" s="65"/>
      <c r="J129" s="65"/>
      <c r="K129" s="114"/>
      <c r="L129" s="192"/>
      <c r="M129" s="115"/>
      <c r="N129" s="114"/>
      <c r="O129" s="89"/>
      <c r="P129" s="116"/>
      <c r="Q129" s="114"/>
      <c r="R129" s="117"/>
      <c r="S129" s="118"/>
      <c r="T129" s="89"/>
      <c r="U129" s="89"/>
      <c r="V129" s="89"/>
      <c r="W129" s="89"/>
      <c r="X129" s="89"/>
      <c r="Y129" s="89"/>
      <c r="Z129" s="95"/>
      <c r="AA129" s="94"/>
      <c r="AB129" s="101"/>
      <c r="AC129" s="94"/>
      <c r="AR129" s="31"/>
      <c r="AV129" s="23"/>
    </row>
    <row r="130" spans="1:48" x14ac:dyDescent="0.25">
      <c r="A130" s="8" t="s">
        <v>158</v>
      </c>
      <c r="B130" s="8" t="s">
        <v>162</v>
      </c>
      <c r="C130" s="9" t="s">
        <v>2</v>
      </c>
      <c r="D130" s="10">
        <v>40</v>
      </c>
      <c r="F130" s="15"/>
      <c r="G130" s="91">
        <f>SUM(D130,F130)</f>
        <v>40</v>
      </c>
      <c r="H130" s="74"/>
      <c r="I130" s="65"/>
      <c r="J130" s="69"/>
      <c r="K130" s="114"/>
      <c r="L130" s="192"/>
      <c r="M130" s="114"/>
      <c r="N130" s="114"/>
      <c r="O130" s="114"/>
      <c r="P130" s="114"/>
      <c r="Q130" s="114"/>
      <c r="R130" s="114"/>
      <c r="S130" s="114"/>
      <c r="T130" s="120"/>
      <c r="U130" s="121"/>
      <c r="V130" s="121"/>
      <c r="W130" s="121"/>
      <c r="X130" s="121"/>
      <c r="Y130" s="121"/>
      <c r="Z130" s="94"/>
      <c r="AA130" s="94"/>
      <c r="AB130" s="94"/>
      <c r="AC130" s="94"/>
      <c r="AR130" s="34"/>
      <c r="AV130" s="22"/>
    </row>
    <row r="131" spans="1:48" x14ac:dyDescent="0.25">
      <c r="A131" s="8" t="s">
        <v>159</v>
      </c>
      <c r="B131" s="8" t="s">
        <v>163</v>
      </c>
      <c r="C131" s="9" t="s">
        <v>5</v>
      </c>
      <c r="D131" s="10">
        <v>30</v>
      </c>
      <c r="E131" s="2"/>
      <c r="F131" s="90"/>
      <c r="G131" s="91">
        <f>SUM(D131,F131)</f>
        <v>30</v>
      </c>
      <c r="H131" s="65"/>
      <c r="I131" s="65"/>
      <c r="J131" s="65"/>
      <c r="K131" s="65"/>
      <c r="L131" s="190"/>
      <c r="M131" s="65"/>
      <c r="N131" s="65"/>
      <c r="O131" s="75"/>
      <c r="P131" s="76"/>
      <c r="Q131" s="15"/>
      <c r="R131" s="15"/>
      <c r="S131" s="76"/>
      <c r="T131" s="76"/>
      <c r="U131" s="15"/>
      <c r="V131" s="15"/>
      <c r="W131" s="15"/>
      <c r="AV131" s="22"/>
    </row>
    <row r="132" spans="1:48" x14ac:dyDescent="0.25">
      <c r="A132" s="8" t="s">
        <v>161</v>
      </c>
      <c r="B132" s="8" t="s">
        <v>143</v>
      </c>
      <c r="C132" s="9" t="s">
        <v>131</v>
      </c>
      <c r="D132" s="35">
        <v>20</v>
      </c>
      <c r="E132" s="2"/>
      <c r="F132" s="90"/>
      <c r="G132" s="91">
        <f>SUM(D132,F132)</f>
        <v>20</v>
      </c>
      <c r="H132" s="74"/>
      <c r="I132" s="65"/>
      <c r="J132" s="69"/>
      <c r="K132" s="114"/>
      <c r="L132" s="174"/>
      <c r="M132" s="111"/>
      <c r="N132" s="111"/>
      <c r="O132" s="111"/>
      <c r="P132" s="111"/>
      <c r="Q132" s="112"/>
      <c r="R132" s="113"/>
      <c r="S132" s="113"/>
      <c r="T132" s="113"/>
      <c r="U132" s="113"/>
      <c r="V132" s="113"/>
      <c r="W132" s="113"/>
      <c r="X132" s="100"/>
      <c r="Y132" s="100"/>
      <c r="Z132" s="100"/>
      <c r="AA132" s="100"/>
      <c r="AB132" s="100"/>
      <c r="AC132" s="100"/>
      <c r="AV132" s="22"/>
    </row>
    <row r="133" spans="1:48" x14ac:dyDescent="0.25">
      <c r="C133" s="2"/>
      <c r="D133" s="25"/>
      <c r="E133" s="27"/>
      <c r="F133" s="90"/>
      <c r="H133" s="65"/>
      <c r="I133" s="65"/>
      <c r="J133" s="65"/>
      <c r="K133" s="65"/>
      <c r="L133" s="190"/>
      <c r="M133" s="65"/>
      <c r="N133" s="65"/>
      <c r="O133" s="75"/>
      <c r="P133" s="76"/>
      <c r="Q133" s="15"/>
      <c r="R133" s="15"/>
      <c r="S133" s="76"/>
      <c r="T133" s="76"/>
      <c r="U133" s="15"/>
      <c r="V133" s="15"/>
      <c r="W133" s="15"/>
      <c r="AV133" s="24"/>
    </row>
    <row r="134" spans="1:48" x14ac:dyDescent="0.25">
      <c r="A134" s="197" t="s">
        <v>127</v>
      </c>
      <c r="B134" s="197"/>
      <c r="C134" s="197"/>
      <c r="D134" s="197"/>
      <c r="E134" s="197"/>
      <c r="F134" s="197"/>
      <c r="H134" s="65"/>
      <c r="I134" s="15"/>
      <c r="J134" s="15"/>
      <c r="K134" s="114"/>
      <c r="L134" s="192"/>
      <c r="M134" s="115"/>
      <c r="N134" s="114"/>
      <c r="O134" s="89"/>
      <c r="P134" s="116"/>
      <c r="Q134" s="114"/>
      <c r="R134" s="117"/>
      <c r="S134" s="118"/>
      <c r="T134" s="89"/>
      <c r="U134" s="89"/>
      <c r="V134" s="89"/>
      <c r="W134" s="89"/>
      <c r="X134" s="95"/>
      <c r="Y134" s="95"/>
      <c r="Z134" s="95"/>
      <c r="AA134" s="94"/>
      <c r="AB134" s="101"/>
      <c r="AC134" s="94"/>
      <c r="AV134" s="22"/>
    </row>
    <row r="135" spans="1:48" x14ac:dyDescent="0.25">
      <c r="A135" s="8" t="s">
        <v>197</v>
      </c>
      <c r="B135" s="8" t="s">
        <v>128</v>
      </c>
      <c r="C135" s="9" t="s">
        <v>2</v>
      </c>
      <c r="D135" s="1">
        <v>40</v>
      </c>
      <c r="E135" s="1">
        <v>1</v>
      </c>
      <c r="F135" s="15">
        <v>30</v>
      </c>
      <c r="G135" s="91">
        <f t="shared" ref="G135:G180" si="9">SUM(D135,F135)</f>
        <v>70</v>
      </c>
      <c r="H135" s="65"/>
      <c r="K135" s="15"/>
      <c r="L135" s="192"/>
      <c r="M135" s="114"/>
      <c r="N135" s="114"/>
      <c r="O135" s="114"/>
      <c r="P135" s="114"/>
      <c r="Q135" s="114"/>
      <c r="R135" s="114"/>
      <c r="S135" s="114"/>
      <c r="T135" s="120"/>
      <c r="U135" s="121"/>
      <c r="V135" s="121"/>
      <c r="W135" s="121"/>
      <c r="X135" s="102"/>
      <c r="Y135" s="102"/>
      <c r="Z135" s="94"/>
      <c r="AA135" s="94"/>
      <c r="AB135" s="94"/>
      <c r="AC135" s="94"/>
      <c r="AV135" s="24"/>
    </row>
    <row r="136" spans="1:48" x14ac:dyDescent="0.25">
      <c r="A136" s="8" t="s">
        <v>196</v>
      </c>
      <c r="B136" s="8" t="s">
        <v>129</v>
      </c>
      <c r="C136" s="9" t="s">
        <v>5</v>
      </c>
      <c r="D136" s="10">
        <v>30</v>
      </c>
      <c r="E136" s="29"/>
      <c r="F136" s="15"/>
      <c r="G136" s="91">
        <f t="shared" si="9"/>
        <v>30</v>
      </c>
      <c r="K136" s="15"/>
      <c r="L136" s="193"/>
      <c r="M136" s="15"/>
      <c r="N136" s="15"/>
      <c r="O136" s="15"/>
      <c r="P136" s="15"/>
      <c r="Q136" s="15"/>
      <c r="R136" s="15"/>
      <c r="S136" s="69"/>
      <c r="T136" s="69"/>
      <c r="U136" s="15"/>
      <c r="V136" s="15"/>
      <c r="W136" s="15"/>
      <c r="X136" s="15"/>
      <c r="Y136" s="15"/>
      <c r="Z136" s="15"/>
      <c r="AA136" s="15"/>
      <c r="AB136" s="15"/>
      <c r="AC136" s="15"/>
    </row>
    <row r="137" spans="1:48" x14ac:dyDescent="0.25">
      <c r="A137" s="2"/>
      <c r="B137" s="2"/>
      <c r="C137" s="30"/>
      <c r="D137" s="28"/>
      <c r="E137" s="28"/>
      <c r="F137" s="89"/>
      <c r="K137" s="15"/>
      <c r="L137" s="174"/>
      <c r="M137" s="111"/>
      <c r="N137" s="111"/>
      <c r="O137" s="111"/>
      <c r="P137" s="111"/>
      <c r="Q137" s="112"/>
      <c r="R137" s="113"/>
      <c r="S137" s="113"/>
      <c r="T137" s="113"/>
      <c r="U137" s="113"/>
      <c r="V137" s="113"/>
      <c r="W137" s="113"/>
      <c r="X137" s="100"/>
      <c r="Y137" s="100"/>
      <c r="Z137" s="100"/>
      <c r="AA137" s="100"/>
      <c r="AB137" s="100"/>
      <c r="AC137" s="113"/>
    </row>
    <row r="138" spans="1:48" ht="14.25" customHeight="1" x14ac:dyDescent="0.25">
      <c r="A138" s="197" t="s">
        <v>130</v>
      </c>
      <c r="B138" s="197"/>
      <c r="C138" s="197"/>
      <c r="D138" s="197"/>
      <c r="E138" s="197"/>
      <c r="F138" s="197"/>
      <c r="K138" s="15"/>
      <c r="L138" s="193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AC138" s="89"/>
      <c r="AD138" s="114"/>
      <c r="AE138" s="119"/>
      <c r="AF138" s="114"/>
    </row>
    <row r="139" spans="1:48" ht="16.5" customHeight="1" x14ac:dyDescent="0.25">
      <c r="A139" s="8" t="s">
        <v>166</v>
      </c>
      <c r="B139" s="8" t="s">
        <v>202</v>
      </c>
      <c r="C139" s="9" t="s">
        <v>8</v>
      </c>
      <c r="D139" s="10">
        <v>24</v>
      </c>
      <c r="E139" s="10">
        <v>3</v>
      </c>
      <c r="F139" s="173">
        <v>18</v>
      </c>
      <c r="G139" s="91">
        <f t="shared" ref="G139:G144" si="10">SUM(D139,F139)</f>
        <v>42</v>
      </c>
      <c r="K139" s="135"/>
      <c r="L139" s="179"/>
      <c r="M139" s="135"/>
      <c r="N139" s="135"/>
      <c r="O139" s="136"/>
      <c r="P139" s="137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14"/>
      <c r="AE139" s="114"/>
      <c r="AF139" s="114"/>
    </row>
    <row r="140" spans="1:48" x14ac:dyDescent="0.25">
      <c r="A140" s="8" t="s">
        <v>164</v>
      </c>
      <c r="B140" s="8" t="s">
        <v>200</v>
      </c>
      <c r="C140" s="9" t="s">
        <v>2</v>
      </c>
      <c r="D140" s="10">
        <v>40</v>
      </c>
      <c r="E140" s="142"/>
      <c r="G140" s="91">
        <f t="shared" si="10"/>
        <v>40</v>
      </c>
      <c r="K140" s="136"/>
      <c r="L140" s="179"/>
      <c r="M140" s="136"/>
      <c r="N140" s="136"/>
      <c r="O140" s="136"/>
      <c r="P140" s="139"/>
      <c r="Q140" s="140"/>
      <c r="R140" s="140"/>
      <c r="S140" s="140"/>
      <c r="T140" s="140"/>
      <c r="U140" s="140"/>
      <c r="V140" s="140"/>
      <c r="W140" s="140"/>
      <c r="X140" s="140"/>
      <c r="Y140" s="136"/>
      <c r="Z140" s="136"/>
      <c r="AA140" s="136"/>
      <c r="AB140" s="136"/>
      <c r="AC140" s="136"/>
      <c r="AD140" s="15"/>
      <c r="AE140" s="15"/>
      <c r="AF140" s="15"/>
    </row>
    <row r="141" spans="1:48" x14ac:dyDescent="0.25">
      <c r="A141" s="8" t="s">
        <v>168</v>
      </c>
      <c r="B141" s="8" t="s">
        <v>204</v>
      </c>
      <c r="C141" s="9" t="s">
        <v>13</v>
      </c>
      <c r="D141" s="10">
        <v>16</v>
      </c>
      <c r="E141" s="10">
        <v>2</v>
      </c>
      <c r="F141" s="173">
        <v>23</v>
      </c>
      <c r="G141" s="91">
        <f t="shared" si="10"/>
        <v>39</v>
      </c>
      <c r="K141" s="136"/>
      <c r="L141" s="179"/>
      <c r="M141" s="136"/>
      <c r="N141" s="136"/>
      <c r="O141" s="136"/>
      <c r="P141" s="140"/>
      <c r="Q141" s="140"/>
      <c r="R141" s="140"/>
      <c r="S141" s="140"/>
      <c r="T141" s="140"/>
      <c r="U141" s="140"/>
      <c r="V141" s="140"/>
      <c r="W141" s="140"/>
      <c r="X141" s="140"/>
      <c r="Y141" s="136"/>
      <c r="Z141" s="136"/>
      <c r="AA141" s="136"/>
      <c r="AB141" s="136"/>
      <c r="AC141" s="136"/>
      <c r="AF141" s="100"/>
    </row>
    <row r="142" spans="1:48" ht="20.25" x14ac:dyDescent="0.25">
      <c r="A142" s="8" t="s">
        <v>165</v>
      </c>
      <c r="B142" s="8" t="s">
        <v>201</v>
      </c>
      <c r="C142" s="9" t="s">
        <v>5</v>
      </c>
      <c r="D142" s="10">
        <v>30</v>
      </c>
      <c r="E142" s="18"/>
      <c r="F142" s="2"/>
      <c r="G142" s="91">
        <f t="shared" si="10"/>
        <v>30</v>
      </c>
      <c r="K142" s="134"/>
      <c r="L142" s="8"/>
      <c r="M142" s="141"/>
      <c r="N142" s="141"/>
      <c r="O142" s="141"/>
      <c r="P142" s="141"/>
      <c r="Q142" s="141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</row>
    <row r="143" spans="1:48" x14ac:dyDescent="0.25">
      <c r="A143" s="8" t="s">
        <v>198</v>
      </c>
      <c r="B143" s="8" t="s">
        <v>199</v>
      </c>
      <c r="C143" s="9"/>
      <c r="D143" s="10"/>
      <c r="E143" s="10">
        <v>1</v>
      </c>
      <c r="F143" s="173">
        <v>30</v>
      </c>
      <c r="G143" s="91">
        <f t="shared" si="10"/>
        <v>30</v>
      </c>
      <c r="K143" s="134"/>
      <c r="L143" s="174"/>
      <c r="M143" s="111"/>
      <c r="N143" s="111"/>
      <c r="O143" s="111"/>
      <c r="P143" s="111"/>
      <c r="Q143" s="112"/>
      <c r="R143" s="113"/>
      <c r="S143" s="113"/>
      <c r="T143" s="113"/>
      <c r="U143" s="113"/>
      <c r="V143" s="113"/>
      <c r="W143" s="113"/>
      <c r="X143" s="144"/>
      <c r="Y143" s="144"/>
      <c r="Z143" s="144"/>
      <c r="AA143" s="144"/>
      <c r="AB143" s="144"/>
      <c r="AC143" s="144"/>
      <c r="AF143" s="94"/>
    </row>
    <row r="144" spans="1:48" x14ac:dyDescent="0.25">
      <c r="A144" s="8" t="s">
        <v>167</v>
      </c>
      <c r="B144" s="8" t="s">
        <v>203</v>
      </c>
      <c r="C144" s="9" t="s">
        <v>131</v>
      </c>
      <c r="D144" s="35">
        <v>20</v>
      </c>
      <c r="E144" s="146"/>
      <c r="F144" s="2"/>
      <c r="G144" s="91">
        <f t="shared" si="10"/>
        <v>20</v>
      </c>
      <c r="K144" s="134"/>
      <c r="L144" s="174"/>
      <c r="M144" s="111"/>
      <c r="N144" s="111"/>
      <c r="O144" s="111"/>
      <c r="P144" s="111"/>
      <c r="Q144" s="112"/>
      <c r="R144" s="113"/>
      <c r="S144" s="113"/>
      <c r="T144" s="113"/>
      <c r="U144" s="113"/>
      <c r="V144" s="113"/>
      <c r="W144" s="113"/>
      <c r="X144" s="144"/>
      <c r="Y144" s="144"/>
      <c r="Z144" s="144"/>
      <c r="AA144" s="144"/>
      <c r="AB144" s="144"/>
      <c r="AC144" s="144"/>
      <c r="AF144" s="134"/>
    </row>
    <row r="145" spans="1:32" x14ac:dyDescent="0.25">
      <c r="A145" s="2"/>
      <c r="C145" s="2"/>
      <c r="D145" s="2"/>
      <c r="E145" s="2"/>
      <c r="F145" s="2"/>
      <c r="K145" s="15"/>
      <c r="L145" s="192"/>
      <c r="M145" s="15"/>
      <c r="N145" s="114"/>
      <c r="O145" s="15"/>
      <c r="P145" s="15"/>
      <c r="Q145" s="15"/>
      <c r="R145" s="15"/>
      <c r="S145" s="15"/>
      <c r="T145" s="15"/>
      <c r="U145" s="15"/>
      <c r="V145" s="15"/>
      <c r="W145" s="15"/>
      <c r="AF145" s="94"/>
    </row>
    <row r="146" spans="1:32" x14ac:dyDescent="0.25">
      <c r="A146" s="197" t="s">
        <v>132</v>
      </c>
      <c r="B146" s="197"/>
      <c r="C146" s="197"/>
      <c r="D146" s="197"/>
      <c r="E146" s="197"/>
      <c r="F146" s="197"/>
      <c r="K146" s="134"/>
      <c r="L146" s="192"/>
      <c r="M146" s="115"/>
      <c r="N146" s="114"/>
      <c r="O146" s="89"/>
      <c r="P146" s="116"/>
      <c r="Q146" s="114"/>
      <c r="R146" s="117"/>
      <c r="S146" s="118"/>
      <c r="T146" s="89"/>
      <c r="U146" s="89"/>
      <c r="V146" s="89"/>
      <c r="W146" s="89"/>
      <c r="X146" s="135"/>
      <c r="Y146" s="135"/>
      <c r="Z146" s="135"/>
      <c r="AA146" s="134"/>
      <c r="AB146" s="148"/>
      <c r="AC146" s="134"/>
    </row>
    <row r="147" spans="1:32" x14ac:dyDescent="0.25">
      <c r="A147" s="8" t="s">
        <v>169</v>
      </c>
      <c r="B147" s="8" t="s">
        <v>205</v>
      </c>
      <c r="C147" s="9" t="s">
        <v>2</v>
      </c>
      <c r="D147" s="10">
        <v>40</v>
      </c>
      <c r="E147" s="1">
        <v>1</v>
      </c>
      <c r="F147" s="1">
        <v>30</v>
      </c>
      <c r="G147" s="91">
        <f t="shared" ref="G147:G153" si="11">SUM(D147,F147)</f>
        <v>70</v>
      </c>
      <c r="K147" s="134"/>
      <c r="L147" s="192"/>
      <c r="M147" s="114"/>
      <c r="N147" s="114"/>
      <c r="O147" s="114"/>
      <c r="P147" s="114"/>
      <c r="Q147" s="114"/>
      <c r="R147" s="114"/>
      <c r="S147" s="114"/>
      <c r="T147" s="120"/>
      <c r="U147" s="121"/>
      <c r="V147" s="121"/>
      <c r="W147" s="121"/>
      <c r="X147" s="150"/>
      <c r="Y147" s="150"/>
      <c r="Z147" s="134"/>
      <c r="AA147" s="134"/>
      <c r="AB147" s="134"/>
      <c r="AC147" s="134"/>
    </row>
    <row r="148" spans="1:32" x14ac:dyDescent="0.25">
      <c r="A148" s="8" t="s">
        <v>171</v>
      </c>
      <c r="B148" s="8" t="s">
        <v>209</v>
      </c>
      <c r="C148" s="9" t="s">
        <v>8</v>
      </c>
      <c r="D148" s="10">
        <v>24</v>
      </c>
      <c r="E148" s="2">
        <v>2</v>
      </c>
      <c r="F148" s="173">
        <v>23</v>
      </c>
      <c r="G148" s="91">
        <f t="shared" si="11"/>
        <v>47</v>
      </c>
      <c r="K148" s="134"/>
      <c r="L148" s="192"/>
      <c r="M148" s="115"/>
      <c r="N148" s="114"/>
      <c r="O148" s="89"/>
      <c r="P148" s="116"/>
      <c r="Q148" s="114"/>
      <c r="R148" s="117"/>
      <c r="S148" s="118"/>
      <c r="T148" s="89"/>
      <c r="U148" s="89"/>
      <c r="V148" s="89"/>
      <c r="W148" s="89"/>
      <c r="X148" s="135"/>
      <c r="Y148" s="135"/>
      <c r="Z148" s="135"/>
      <c r="AA148" s="134"/>
      <c r="AB148" s="148"/>
      <c r="AC148" s="134"/>
    </row>
    <row r="149" spans="1:32" x14ac:dyDescent="0.25">
      <c r="A149" s="8" t="s">
        <v>172</v>
      </c>
      <c r="B149" s="8" t="s">
        <v>207</v>
      </c>
      <c r="C149" s="9" t="s">
        <v>131</v>
      </c>
      <c r="D149" s="35">
        <v>20</v>
      </c>
      <c r="E149" s="2">
        <v>3</v>
      </c>
      <c r="F149" s="173">
        <v>18</v>
      </c>
      <c r="G149" s="91">
        <f t="shared" si="11"/>
        <v>38</v>
      </c>
      <c r="K149" s="134"/>
      <c r="L149" s="192"/>
      <c r="M149" s="114"/>
      <c r="N149" s="114"/>
      <c r="O149" s="114"/>
      <c r="P149" s="114"/>
      <c r="Q149" s="114"/>
      <c r="R149" s="114"/>
      <c r="S149" s="114"/>
      <c r="T149" s="120"/>
      <c r="U149" s="121"/>
      <c r="V149" s="121"/>
      <c r="W149" s="121"/>
      <c r="X149" s="150"/>
      <c r="Y149" s="150"/>
      <c r="Z149" s="134"/>
      <c r="AA149" s="134"/>
      <c r="AB149" s="134"/>
      <c r="AC149" s="134"/>
    </row>
    <row r="150" spans="1:32" x14ac:dyDescent="0.25">
      <c r="A150" s="8" t="s">
        <v>173</v>
      </c>
      <c r="B150" s="8" t="s">
        <v>208</v>
      </c>
      <c r="C150" s="9" t="s">
        <v>13</v>
      </c>
      <c r="D150" s="10">
        <v>16</v>
      </c>
      <c r="E150" s="2">
        <v>4</v>
      </c>
      <c r="F150" s="173">
        <v>15</v>
      </c>
      <c r="G150" s="91">
        <f t="shared" si="11"/>
        <v>31</v>
      </c>
      <c r="K150" s="134"/>
      <c r="L150" s="192"/>
      <c r="M150" s="115"/>
      <c r="N150" s="114"/>
      <c r="O150" s="89"/>
      <c r="P150" s="116"/>
      <c r="Q150" s="114"/>
      <c r="R150" s="117"/>
      <c r="S150" s="118"/>
      <c r="T150" s="89"/>
      <c r="U150" s="89"/>
      <c r="V150" s="89"/>
      <c r="W150" s="89"/>
      <c r="X150" s="135"/>
      <c r="Y150" s="135"/>
      <c r="Z150" s="135"/>
      <c r="AA150" s="134"/>
      <c r="AB150" s="148"/>
      <c r="AC150" s="134"/>
    </row>
    <row r="151" spans="1:32" x14ac:dyDescent="0.25">
      <c r="A151" s="8" t="s">
        <v>170</v>
      </c>
      <c r="B151" s="8" t="s">
        <v>206</v>
      </c>
      <c r="C151" s="9" t="s">
        <v>5</v>
      </c>
      <c r="D151" s="10">
        <v>30</v>
      </c>
      <c r="E151" s="2"/>
      <c r="F151" s="2"/>
      <c r="G151" s="91">
        <f t="shared" si="11"/>
        <v>30</v>
      </c>
      <c r="K151" s="134"/>
      <c r="L151" s="192"/>
      <c r="M151" s="114"/>
      <c r="N151" s="114"/>
      <c r="O151" s="114"/>
      <c r="P151" s="114"/>
      <c r="Q151" s="114"/>
      <c r="R151" s="114"/>
      <c r="S151" s="114"/>
      <c r="T151" s="120"/>
      <c r="U151" s="121"/>
      <c r="V151" s="121"/>
      <c r="W151" s="121"/>
      <c r="X151" s="121"/>
      <c r="Y151" s="150"/>
      <c r="Z151" s="134"/>
      <c r="AA151" s="134"/>
      <c r="AB151" s="134"/>
      <c r="AC151" s="134"/>
    </row>
    <row r="152" spans="1:32" x14ac:dyDescent="0.25">
      <c r="A152" s="8" t="s">
        <v>174</v>
      </c>
      <c r="B152" s="174" t="s">
        <v>217</v>
      </c>
      <c r="C152" s="9" t="s">
        <v>133</v>
      </c>
      <c r="D152" s="4">
        <v>12</v>
      </c>
      <c r="E152" s="2"/>
      <c r="F152" s="2"/>
      <c r="G152" s="91">
        <f t="shared" si="11"/>
        <v>12</v>
      </c>
      <c r="L152" s="193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</row>
    <row r="153" spans="1:32" x14ac:dyDescent="0.25">
      <c r="A153" s="8" t="s">
        <v>175</v>
      </c>
      <c r="B153" s="174" t="s">
        <v>218</v>
      </c>
      <c r="C153" s="9" t="s">
        <v>134</v>
      </c>
      <c r="D153" s="4">
        <v>10</v>
      </c>
      <c r="E153" s="2"/>
      <c r="F153" s="2"/>
      <c r="G153" s="91">
        <f t="shared" si="11"/>
        <v>10</v>
      </c>
      <c r="K153" s="134"/>
      <c r="L153" s="174"/>
      <c r="M153" s="111"/>
      <c r="N153" s="111"/>
      <c r="O153" s="111"/>
      <c r="P153" s="111"/>
      <c r="Q153" s="112"/>
      <c r="R153" s="113"/>
      <c r="S153" s="113"/>
      <c r="T153" s="113"/>
      <c r="U153" s="113"/>
      <c r="V153" s="113"/>
      <c r="W153" s="113"/>
      <c r="X153" s="113"/>
      <c r="Y153" s="144"/>
      <c r="Z153" s="144"/>
      <c r="AA153" s="144"/>
      <c r="AB153" s="144"/>
      <c r="AC153" s="144"/>
    </row>
    <row r="154" spans="1:32" x14ac:dyDescent="0.25">
      <c r="A154" s="2"/>
      <c r="C154" s="2"/>
      <c r="D154" s="17"/>
      <c r="E154" s="18"/>
      <c r="F154" s="2"/>
      <c r="H154"/>
      <c r="L154" s="193"/>
      <c r="M154" s="15"/>
      <c r="N154" s="15"/>
      <c r="O154" s="15"/>
      <c r="P154" s="15"/>
      <c r="Q154" s="15"/>
      <c r="R154" s="15"/>
      <c r="S154" s="69"/>
      <c r="T154" s="69"/>
      <c r="U154" s="15"/>
      <c r="V154" s="15"/>
      <c r="W154" s="15"/>
      <c r="X154" s="15"/>
    </row>
    <row r="155" spans="1:32" ht="15.75" customHeight="1" x14ac:dyDescent="0.25">
      <c r="A155" s="197" t="s">
        <v>144</v>
      </c>
      <c r="B155" s="197"/>
      <c r="C155" s="197"/>
      <c r="D155" s="197"/>
      <c r="E155" s="197"/>
      <c r="F155" s="197"/>
      <c r="H155"/>
      <c r="K155" s="134"/>
      <c r="L155" s="192"/>
      <c r="M155" s="115"/>
      <c r="N155" s="114"/>
      <c r="O155" s="89"/>
      <c r="P155" s="116"/>
      <c r="Q155" s="114"/>
      <c r="R155" s="117"/>
      <c r="S155" s="118"/>
      <c r="T155" s="89"/>
      <c r="U155" s="89"/>
      <c r="V155" s="89"/>
      <c r="W155" s="89"/>
      <c r="X155" s="89"/>
      <c r="Y155" s="135"/>
      <c r="Z155" s="135"/>
      <c r="AA155" s="134"/>
      <c r="AB155" s="148"/>
      <c r="AC155" s="134"/>
    </row>
    <row r="156" spans="1:32" x14ac:dyDescent="0.25">
      <c r="A156" s="8" t="s">
        <v>176</v>
      </c>
      <c r="B156" s="8" t="s">
        <v>206</v>
      </c>
      <c r="C156" s="9" t="s">
        <v>2</v>
      </c>
      <c r="D156" s="10">
        <v>40</v>
      </c>
      <c r="E156" s="26"/>
      <c r="G156" s="91">
        <f t="shared" si="9"/>
        <v>40</v>
      </c>
      <c r="H156"/>
      <c r="L156" s="192"/>
      <c r="M156" s="114"/>
      <c r="N156" s="114"/>
      <c r="O156" s="114"/>
      <c r="P156" s="114"/>
      <c r="Q156" s="114"/>
      <c r="R156" s="114"/>
      <c r="S156" s="114"/>
      <c r="T156" s="120"/>
      <c r="U156" s="121"/>
      <c r="V156" s="121"/>
      <c r="W156" s="121"/>
      <c r="X156" s="121"/>
      <c r="Y156" s="150"/>
      <c r="Z156" s="134"/>
      <c r="AA156" s="134"/>
      <c r="AB156" s="134"/>
      <c r="AC156" s="134"/>
    </row>
    <row r="157" spans="1:32" ht="15.75" customHeight="1" x14ac:dyDescent="0.25">
      <c r="A157" s="8" t="s">
        <v>177</v>
      </c>
      <c r="B157" s="8" t="s">
        <v>178</v>
      </c>
      <c r="C157" s="9" t="s">
        <v>5</v>
      </c>
      <c r="D157" s="10">
        <v>30</v>
      </c>
      <c r="E157" s="27"/>
      <c r="F157" s="2"/>
      <c r="G157" s="91">
        <f t="shared" si="9"/>
        <v>30</v>
      </c>
      <c r="H157"/>
      <c r="L157" s="180"/>
      <c r="M157" s="89"/>
      <c r="N157" s="89"/>
      <c r="O157" s="89"/>
      <c r="P157" s="117"/>
      <c r="Q157" s="129"/>
      <c r="R157" s="130"/>
      <c r="S157" s="130"/>
      <c r="T157" s="130"/>
      <c r="U157" s="130"/>
      <c r="V157" s="130"/>
      <c r="W157" s="130"/>
      <c r="X157" s="130"/>
      <c r="Y157" s="162"/>
      <c r="Z157" s="162"/>
      <c r="AA157" s="162"/>
      <c r="AB157" s="162"/>
      <c r="AC157" s="162"/>
      <c r="AD157" s="162"/>
    </row>
    <row r="158" spans="1:32" x14ac:dyDescent="0.25">
      <c r="A158" s="8" t="s">
        <v>210</v>
      </c>
      <c r="B158" s="8" t="s">
        <v>212</v>
      </c>
      <c r="C158" s="9"/>
      <c r="D158" s="10"/>
      <c r="E158" s="10">
        <v>1</v>
      </c>
      <c r="F158" s="173">
        <v>30</v>
      </c>
      <c r="G158" s="91">
        <f t="shared" si="9"/>
        <v>30</v>
      </c>
      <c r="H158"/>
      <c r="L158" s="180"/>
      <c r="M158" s="117"/>
      <c r="N158" s="117"/>
      <c r="O158" s="117"/>
      <c r="P158" s="117"/>
      <c r="Q158" s="131"/>
      <c r="R158" s="122"/>
      <c r="S158" s="122"/>
      <c r="T158" s="122"/>
      <c r="U158" s="122"/>
      <c r="V158" s="122"/>
      <c r="W158" s="122"/>
      <c r="X158" s="122"/>
      <c r="Y158" s="163"/>
      <c r="Z158" s="161"/>
      <c r="AA158" s="161"/>
      <c r="AB158" s="161"/>
      <c r="AC158" s="161"/>
      <c r="AD158" s="161"/>
    </row>
    <row r="159" spans="1:32" x14ac:dyDescent="0.25">
      <c r="A159" s="8" t="s">
        <v>211</v>
      </c>
      <c r="B159" s="8" t="s">
        <v>213</v>
      </c>
      <c r="C159" s="9"/>
      <c r="D159" s="10"/>
      <c r="E159" s="10">
        <v>2</v>
      </c>
      <c r="F159" s="173">
        <v>23</v>
      </c>
      <c r="G159" s="91">
        <f t="shared" si="9"/>
        <v>23</v>
      </c>
      <c r="H159"/>
      <c r="L159" s="180"/>
      <c r="M159" s="117"/>
      <c r="N159" s="117"/>
      <c r="O159" s="117"/>
      <c r="P159" s="117"/>
      <c r="Q159" s="122"/>
      <c r="R159" s="122"/>
      <c r="S159" s="122"/>
      <c r="T159" s="122"/>
      <c r="U159" s="122"/>
      <c r="V159" s="122"/>
      <c r="W159" s="122"/>
      <c r="X159" s="122"/>
      <c r="Y159" s="163"/>
      <c r="Z159" s="161"/>
      <c r="AA159" s="161"/>
      <c r="AB159" s="161"/>
      <c r="AC159" s="161"/>
      <c r="AD159" s="161"/>
    </row>
    <row r="160" spans="1:32" ht="15.75" customHeight="1" x14ac:dyDescent="0.25">
      <c r="A160" s="2"/>
      <c r="C160" s="2"/>
      <c r="D160" s="2"/>
      <c r="E160" s="2"/>
      <c r="F160" s="2"/>
      <c r="H160"/>
      <c r="L160" s="192"/>
      <c r="M160" s="132"/>
      <c r="N160" s="88"/>
      <c r="O160" s="88"/>
      <c r="P160" s="88"/>
      <c r="Q160" s="88"/>
      <c r="R160" s="88"/>
      <c r="S160" s="114"/>
      <c r="T160" s="114"/>
      <c r="U160" s="114"/>
      <c r="V160" s="114"/>
      <c r="W160" s="114"/>
      <c r="X160" s="114"/>
      <c r="Y160" s="159"/>
      <c r="Z160" s="159"/>
      <c r="AA160" s="159"/>
      <c r="AB160" s="159"/>
      <c r="AC160" s="159"/>
      <c r="AD160" s="159"/>
    </row>
    <row r="161" spans="1:30" x14ac:dyDescent="0.25">
      <c r="A161" s="197" t="s">
        <v>145</v>
      </c>
      <c r="B161" s="197"/>
      <c r="C161" s="197"/>
      <c r="D161" s="197"/>
      <c r="E161" s="197"/>
      <c r="F161" s="197"/>
      <c r="H161"/>
      <c r="L161" s="192"/>
      <c r="M161" s="93"/>
      <c r="N161" s="111"/>
      <c r="O161" s="111"/>
      <c r="P161" s="111"/>
      <c r="Q161" s="111"/>
      <c r="R161" s="112"/>
      <c r="S161" s="113"/>
      <c r="T161" s="113"/>
      <c r="U161" s="113"/>
      <c r="V161" s="113"/>
      <c r="W161" s="113"/>
      <c r="X161" s="113"/>
      <c r="Y161" s="164"/>
      <c r="Z161" s="164"/>
      <c r="AA161" s="164"/>
      <c r="AB161" s="164"/>
      <c r="AC161" s="164"/>
      <c r="AD161" s="164"/>
    </row>
    <row r="162" spans="1:30" x14ac:dyDescent="0.25">
      <c r="A162" s="8" t="s">
        <v>179</v>
      </c>
      <c r="B162" s="8" t="s">
        <v>180</v>
      </c>
      <c r="C162" s="9" t="s">
        <v>2</v>
      </c>
      <c r="D162" s="1">
        <v>40</v>
      </c>
      <c r="G162" s="91">
        <f t="shared" si="9"/>
        <v>40</v>
      </c>
      <c r="H162"/>
      <c r="L162" s="192"/>
      <c r="M162" s="114"/>
      <c r="N162" s="114"/>
      <c r="O162" s="114"/>
      <c r="P162" s="114"/>
      <c r="Q162" s="114"/>
      <c r="R162" s="114"/>
      <c r="S162" s="114"/>
      <c r="T162" s="120"/>
      <c r="U162" s="121"/>
      <c r="V162" s="121"/>
      <c r="W162" s="121"/>
      <c r="X162" s="121"/>
      <c r="Y162" s="150"/>
      <c r="Z162" s="134"/>
      <c r="AA162" s="134"/>
      <c r="AB162" s="134"/>
      <c r="AC162" s="134"/>
    </row>
    <row r="163" spans="1:30" x14ac:dyDescent="0.25">
      <c r="A163" s="8" t="s">
        <v>214</v>
      </c>
      <c r="B163" s="8" t="s">
        <v>215</v>
      </c>
      <c r="C163" s="9"/>
      <c r="E163" s="1">
        <v>1</v>
      </c>
      <c r="F163" s="1">
        <v>30</v>
      </c>
      <c r="G163" s="91">
        <f t="shared" si="9"/>
        <v>30</v>
      </c>
      <c r="H163"/>
      <c r="L163" s="192"/>
      <c r="M163" s="114"/>
      <c r="N163" s="115"/>
      <c r="O163" s="114"/>
      <c r="P163" s="89"/>
      <c r="Q163" s="116"/>
      <c r="R163" s="114"/>
      <c r="S163" s="117"/>
      <c r="T163" s="118"/>
      <c r="U163" s="89"/>
      <c r="V163" s="89"/>
      <c r="W163" s="89"/>
      <c r="X163" s="89"/>
      <c r="Y163" s="160"/>
      <c r="Z163" s="160"/>
      <c r="AA163" s="160"/>
      <c r="AB163" s="159"/>
      <c r="AC163" s="165"/>
      <c r="AD163" s="159"/>
    </row>
    <row r="164" spans="1:30" x14ac:dyDescent="0.25">
      <c r="A164" s="2"/>
      <c r="C164" s="2"/>
      <c r="D164" s="25"/>
      <c r="E164" s="27"/>
      <c r="F164" s="2"/>
      <c r="H164" s="55"/>
      <c r="L164" s="192"/>
      <c r="M164" s="114"/>
      <c r="N164" s="114"/>
      <c r="O164" s="114"/>
      <c r="P164" s="114"/>
      <c r="Q164" s="114"/>
      <c r="R164" s="114"/>
      <c r="S164" s="114"/>
      <c r="T164" s="114"/>
      <c r="U164" s="120"/>
      <c r="V164" s="121"/>
      <c r="W164" s="121"/>
      <c r="X164" s="121"/>
      <c r="Y164" s="166"/>
      <c r="Z164" s="166"/>
      <c r="AA164" s="159"/>
      <c r="AB164" s="159"/>
      <c r="AC164" s="159"/>
      <c r="AD164" s="159"/>
    </row>
    <row r="165" spans="1:30" ht="15" customHeight="1" x14ac:dyDescent="0.25">
      <c r="A165" s="197" t="s">
        <v>135</v>
      </c>
      <c r="B165" s="197"/>
      <c r="C165" s="197"/>
      <c r="D165" s="197"/>
      <c r="E165" s="197"/>
      <c r="F165" s="197"/>
      <c r="H165" s="60"/>
      <c r="K165" s="15"/>
      <c r="L165" s="192"/>
      <c r="M165" s="114"/>
      <c r="N165" s="114"/>
      <c r="O165" s="114"/>
      <c r="P165" s="114"/>
      <c r="Q165" s="114"/>
      <c r="R165" s="114"/>
      <c r="S165" s="114"/>
      <c r="T165" s="120"/>
      <c r="U165" s="121"/>
      <c r="V165" s="121"/>
      <c r="W165" s="121"/>
      <c r="X165" s="121"/>
      <c r="Y165" s="150"/>
      <c r="Z165" s="134"/>
      <c r="AA165" s="134"/>
      <c r="AB165" s="134"/>
      <c r="AC165" s="134"/>
    </row>
    <row r="166" spans="1:30" x14ac:dyDescent="0.25">
      <c r="A166" s="8" t="s">
        <v>18</v>
      </c>
      <c r="B166" s="8" t="s">
        <v>19</v>
      </c>
      <c r="C166" s="9" t="s">
        <v>2</v>
      </c>
      <c r="D166" s="10">
        <v>40</v>
      </c>
      <c r="E166" s="10">
        <v>1</v>
      </c>
      <c r="F166" s="1">
        <v>30</v>
      </c>
      <c r="G166" s="91">
        <f t="shared" si="9"/>
        <v>70</v>
      </c>
      <c r="H166" s="58"/>
      <c r="K166" s="15"/>
      <c r="L166" s="193"/>
      <c r="M166" s="15"/>
      <c r="N166" s="15"/>
      <c r="O166" s="15"/>
      <c r="P166" s="15"/>
      <c r="Q166" s="15"/>
      <c r="R166" s="15"/>
      <c r="S166" s="69"/>
      <c r="T166" s="69"/>
      <c r="U166" s="15"/>
      <c r="V166" s="15"/>
      <c r="W166" s="15"/>
      <c r="X166" s="15"/>
    </row>
    <row r="167" spans="1:30" x14ac:dyDescent="0.25">
      <c r="A167" s="8" t="s">
        <v>136</v>
      </c>
      <c r="B167" s="8" t="s">
        <v>220</v>
      </c>
      <c r="C167" s="9" t="s">
        <v>5</v>
      </c>
      <c r="D167" s="10">
        <v>30</v>
      </c>
      <c r="E167" s="33"/>
      <c r="F167" s="2"/>
      <c r="G167" s="91">
        <f t="shared" si="9"/>
        <v>30</v>
      </c>
      <c r="H167" s="52"/>
      <c r="K167" s="15"/>
      <c r="L167" s="174"/>
      <c r="M167" s="111"/>
      <c r="N167" s="111"/>
      <c r="O167" s="111"/>
      <c r="P167" s="111"/>
      <c r="Q167" s="112"/>
      <c r="R167" s="113"/>
      <c r="S167" s="113"/>
      <c r="T167" s="113"/>
      <c r="U167" s="113"/>
      <c r="V167" s="113"/>
      <c r="W167" s="113"/>
      <c r="X167" s="113"/>
      <c r="Y167" s="144"/>
      <c r="Z167" s="144"/>
      <c r="AA167" s="144"/>
      <c r="AB167" s="144"/>
      <c r="AC167" s="144"/>
    </row>
    <row r="168" spans="1:30" x14ac:dyDescent="0.25">
      <c r="A168" s="8" t="s">
        <v>45</v>
      </c>
      <c r="B168" s="8" t="s">
        <v>46</v>
      </c>
      <c r="C168" s="9" t="s">
        <v>8</v>
      </c>
      <c r="D168" s="10">
        <v>24</v>
      </c>
      <c r="E168" s="33"/>
      <c r="F168" s="2"/>
      <c r="G168" s="91">
        <f t="shared" si="9"/>
        <v>24</v>
      </c>
      <c r="H168" s="58"/>
      <c r="I168"/>
      <c r="J168"/>
      <c r="K168" s="65"/>
      <c r="L168" s="190"/>
      <c r="M168" s="65"/>
      <c r="N168" s="65"/>
      <c r="O168" s="65"/>
      <c r="P168" s="65"/>
      <c r="Q168" s="65"/>
      <c r="R168" s="65"/>
      <c r="S168" s="65"/>
      <c r="T168" s="65"/>
      <c r="U168" s="15"/>
      <c r="V168" s="15"/>
      <c r="W168" s="15"/>
      <c r="X168" s="15"/>
    </row>
    <row r="169" spans="1:30" x14ac:dyDescent="0.25">
      <c r="A169" s="2"/>
      <c r="C169" s="2"/>
      <c r="D169" s="2"/>
      <c r="E169" s="2"/>
      <c r="F169" s="2"/>
      <c r="H169" s="58"/>
      <c r="I169" s="65"/>
      <c r="J169" s="65"/>
      <c r="K169" s="65"/>
      <c r="L169" s="192"/>
      <c r="M169" s="115"/>
      <c r="N169" s="114"/>
      <c r="O169" s="89"/>
      <c r="P169" s="116"/>
      <c r="Q169" s="114"/>
      <c r="R169" s="117"/>
      <c r="S169" s="118"/>
      <c r="T169" s="89"/>
      <c r="U169" s="89"/>
      <c r="V169" s="89"/>
      <c r="W169" s="89"/>
      <c r="X169" s="89"/>
      <c r="Y169" s="135"/>
      <c r="Z169" s="135"/>
      <c r="AA169" s="134"/>
      <c r="AB169" s="148"/>
      <c r="AC169" s="134"/>
    </row>
    <row r="170" spans="1:30" x14ac:dyDescent="0.25">
      <c r="A170" s="197" t="s">
        <v>137</v>
      </c>
      <c r="B170" s="197"/>
      <c r="C170" s="197"/>
      <c r="D170" s="197"/>
      <c r="E170" s="197"/>
      <c r="F170" s="197"/>
      <c r="K170" s="15"/>
      <c r="L170" s="192"/>
      <c r="M170" s="114"/>
      <c r="N170" s="114"/>
      <c r="O170" s="114"/>
      <c r="P170" s="114"/>
      <c r="Q170" s="114"/>
      <c r="R170" s="114"/>
      <c r="S170" s="114"/>
      <c r="T170" s="120"/>
      <c r="U170" s="121"/>
      <c r="V170" s="121"/>
      <c r="W170" s="121"/>
      <c r="X170" s="121"/>
      <c r="Y170" s="150"/>
      <c r="Z170" s="134"/>
      <c r="AA170" s="134"/>
      <c r="AB170" s="134"/>
      <c r="AC170" s="134"/>
    </row>
    <row r="171" spans="1:30" x14ac:dyDescent="0.25">
      <c r="A171" s="8" t="s">
        <v>68</v>
      </c>
      <c r="B171" s="8" t="s">
        <v>24</v>
      </c>
      <c r="C171" s="9" t="s">
        <v>8</v>
      </c>
      <c r="D171" s="10">
        <v>24</v>
      </c>
      <c r="E171" s="1">
        <v>1</v>
      </c>
      <c r="F171" s="1">
        <v>30</v>
      </c>
      <c r="G171" s="91">
        <f>SUM(D171,F171)</f>
        <v>54</v>
      </c>
      <c r="K171" s="15"/>
      <c r="L171" s="192"/>
      <c r="M171" s="115"/>
      <c r="N171" s="114"/>
      <c r="O171" s="89"/>
      <c r="P171" s="116"/>
      <c r="Q171" s="114"/>
      <c r="R171" s="117"/>
      <c r="S171" s="118"/>
      <c r="T171" s="89"/>
      <c r="U171" s="89"/>
      <c r="V171" s="89"/>
      <c r="W171" s="89"/>
      <c r="X171" s="89"/>
      <c r="Y171" s="135"/>
      <c r="Z171" s="135"/>
      <c r="AA171" s="134"/>
      <c r="AB171" s="148"/>
      <c r="AC171" s="134"/>
    </row>
    <row r="172" spans="1:30" ht="15" customHeight="1" x14ac:dyDescent="0.25">
      <c r="A172" s="8" t="s">
        <v>50</v>
      </c>
      <c r="B172" s="8" t="s">
        <v>34</v>
      </c>
      <c r="C172" s="9" t="s">
        <v>2</v>
      </c>
      <c r="D172" s="10">
        <v>40</v>
      </c>
      <c r="E172" s="2"/>
      <c r="F172" s="2"/>
      <c r="G172" s="91">
        <f>SUM(D172,F172)</f>
        <v>40</v>
      </c>
      <c r="K172" s="15"/>
      <c r="L172" s="192"/>
      <c r="M172" s="114"/>
      <c r="N172" s="114"/>
      <c r="O172" s="114"/>
      <c r="P172" s="114"/>
      <c r="Q172" s="114"/>
      <c r="R172" s="114"/>
      <c r="S172" s="114"/>
      <c r="T172" s="120"/>
      <c r="U172" s="121"/>
      <c r="V172" s="121"/>
      <c r="W172" s="121"/>
      <c r="X172" s="121"/>
      <c r="Y172" s="150"/>
      <c r="Z172" s="134"/>
      <c r="AA172" s="134"/>
      <c r="AB172" s="134"/>
      <c r="AC172" s="134"/>
    </row>
    <row r="173" spans="1:30" ht="15.75" customHeight="1" x14ac:dyDescent="0.25">
      <c r="A173" s="8" t="s">
        <v>138</v>
      </c>
      <c r="B173" s="8" t="s">
        <v>77</v>
      </c>
      <c r="C173" s="9" t="s">
        <v>5</v>
      </c>
      <c r="D173" s="10">
        <v>30</v>
      </c>
      <c r="E173" s="141"/>
      <c r="F173" s="141"/>
      <c r="G173" s="91">
        <f>SUM(D173,F173)</f>
        <v>30</v>
      </c>
      <c r="K173" s="15"/>
      <c r="L173" s="193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</row>
    <row r="174" spans="1:30" x14ac:dyDescent="0.25">
      <c r="A174" s="3"/>
      <c r="C174" s="2"/>
      <c r="D174" s="17"/>
      <c r="E174" s="18"/>
      <c r="F174" s="2"/>
      <c r="K174" s="15"/>
      <c r="L174" s="8"/>
      <c r="M174" s="142"/>
      <c r="N174" s="142"/>
      <c r="O174" s="142"/>
      <c r="P174" s="142"/>
      <c r="Q174" s="143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</row>
    <row r="175" spans="1:30" x14ac:dyDescent="0.25">
      <c r="A175" s="197" t="s">
        <v>139</v>
      </c>
      <c r="B175" s="197"/>
      <c r="C175" s="197"/>
      <c r="D175" s="197"/>
      <c r="E175" s="197"/>
      <c r="F175" s="197"/>
      <c r="K175" s="15"/>
      <c r="L175" s="193"/>
      <c r="M175" s="115"/>
      <c r="N175" s="114"/>
      <c r="O175" s="89"/>
      <c r="P175" s="116"/>
      <c r="Q175" s="114"/>
      <c r="R175" s="117"/>
      <c r="S175" s="118"/>
      <c r="T175" s="89"/>
      <c r="U175" s="89"/>
      <c r="V175" s="89"/>
      <c r="W175" s="89"/>
      <c r="X175" s="89"/>
      <c r="Y175" s="89"/>
    </row>
    <row r="176" spans="1:30" x14ac:dyDescent="0.25">
      <c r="A176" s="8" t="s">
        <v>181</v>
      </c>
      <c r="B176" s="8" t="s">
        <v>216</v>
      </c>
      <c r="C176" s="4">
        <v>1</v>
      </c>
      <c r="D176" s="10">
        <v>40</v>
      </c>
      <c r="E176" s="18"/>
      <c r="F176" s="2"/>
      <c r="G176" s="91">
        <f t="shared" si="9"/>
        <v>40</v>
      </c>
      <c r="K176" s="15"/>
      <c r="L176" s="194"/>
      <c r="M176" s="145"/>
      <c r="N176" s="134"/>
      <c r="O176" s="135"/>
      <c r="P176" s="146"/>
      <c r="Q176" s="134"/>
      <c r="R176" s="117"/>
      <c r="S176" s="147"/>
      <c r="T176" s="135"/>
      <c r="U176" s="135"/>
      <c r="V176" s="135"/>
      <c r="W176" s="135"/>
      <c r="X176" s="135"/>
      <c r="Y176" s="135"/>
      <c r="Z176" s="135"/>
      <c r="AA176" s="134"/>
      <c r="AB176" s="148"/>
      <c r="AC176" s="134"/>
    </row>
    <row r="177" spans="1:29" x14ac:dyDescent="0.25">
      <c r="A177" s="3"/>
      <c r="C177" s="2"/>
      <c r="D177" s="2"/>
      <c r="E177" s="2"/>
      <c r="F177" s="2"/>
      <c r="K177" s="122"/>
      <c r="L177" s="194"/>
      <c r="M177" s="134"/>
      <c r="N177" s="134"/>
      <c r="O177" s="134"/>
      <c r="P177" s="134"/>
      <c r="Q177" s="134"/>
      <c r="R177" s="134"/>
      <c r="S177" s="134"/>
      <c r="T177" s="149"/>
      <c r="U177" s="150"/>
      <c r="V177" s="150"/>
      <c r="W177" s="150"/>
      <c r="X177" s="150"/>
      <c r="Y177" s="150"/>
      <c r="Z177" s="134"/>
      <c r="AA177" s="134"/>
      <c r="AB177" s="134"/>
      <c r="AC177" s="134"/>
    </row>
    <row r="178" spans="1:29" x14ac:dyDescent="0.25">
      <c r="A178" s="197" t="s">
        <v>140</v>
      </c>
      <c r="B178" s="197"/>
      <c r="C178" s="197"/>
      <c r="D178" s="197"/>
      <c r="E178" s="197"/>
      <c r="F178" s="197"/>
      <c r="K178" s="122"/>
      <c r="L178" s="192"/>
      <c r="M178" s="115"/>
      <c r="N178" s="114"/>
      <c r="O178" s="89"/>
      <c r="P178" s="116"/>
      <c r="Q178" s="114"/>
      <c r="R178" s="117"/>
      <c r="S178" s="118"/>
      <c r="T178" s="89"/>
      <c r="U178" s="89"/>
      <c r="V178" s="89"/>
      <c r="W178" s="89"/>
      <c r="X178" s="89"/>
      <c r="Y178" s="89"/>
      <c r="Z178" s="135"/>
      <c r="AA178" s="134"/>
      <c r="AB178" s="148"/>
      <c r="AC178" s="134"/>
    </row>
    <row r="179" spans="1:29" x14ac:dyDescent="0.25">
      <c r="A179" s="37" t="s">
        <v>182</v>
      </c>
      <c r="B179" s="174" t="s">
        <v>219</v>
      </c>
      <c r="C179" s="9" t="s">
        <v>2</v>
      </c>
      <c r="D179" s="1">
        <v>40</v>
      </c>
      <c r="G179" s="91">
        <f t="shared" si="9"/>
        <v>40</v>
      </c>
      <c r="K179" s="117"/>
      <c r="L179" s="192"/>
      <c r="M179" s="114"/>
      <c r="N179" s="114"/>
      <c r="O179" s="114"/>
      <c r="P179" s="114"/>
      <c r="Q179" s="114"/>
      <c r="R179" s="114"/>
      <c r="S179" s="114"/>
      <c r="T179" s="120"/>
      <c r="U179" s="121"/>
      <c r="V179" s="121"/>
      <c r="W179" s="121"/>
      <c r="X179" s="121"/>
      <c r="Y179" s="121"/>
      <c r="Z179" s="134"/>
      <c r="AA179" s="134"/>
      <c r="AB179" s="134"/>
      <c r="AC179" s="134"/>
    </row>
    <row r="180" spans="1:29" x14ac:dyDescent="0.25">
      <c r="A180" s="37" t="s">
        <v>183</v>
      </c>
      <c r="B180" s="174" t="s">
        <v>221</v>
      </c>
      <c r="C180" s="9" t="s">
        <v>5</v>
      </c>
      <c r="D180" s="10">
        <v>30</v>
      </c>
      <c r="E180" s="29"/>
      <c r="G180" s="91">
        <f t="shared" si="9"/>
        <v>30</v>
      </c>
      <c r="K180" s="89"/>
      <c r="L180" s="192"/>
      <c r="M180" s="115"/>
      <c r="N180" s="114"/>
      <c r="O180" s="89"/>
      <c r="P180" s="116"/>
      <c r="Q180" s="114"/>
      <c r="R180" s="117"/>
      <c r="S180" s="118"/>
      <c r="T180" s="89"/>
      <c r="U180" s="89"/>
      <c r="V180" s="89"/>
      <c r="W180" s="89"/>
      <c r="X180" s="89"/>
      <c r="Y180" s="89"/>
      <c r="Z180" s="135"/>
      <c r="AA180" s="134"/>
      <c r="AB180" s="148"/>
      <c r="AC180" s="134"/>
    </row>
    <row r="181" spans="1:29" x14ac:dyDescent="0.25">
      <c r="B181" s="40"/>
      <c r="C181" s="2"/>
      <c r="D181" s="2"/>
      <c r="E181" s="2"/>
      <c r="F181" s="2"/>
      <c r="K181" s="117"/>
      <c r="L181" s="192"/>
      <c r="M181" s="114"/>
      <c r="N181" s="114"/>
      <c r="O181" s="114"/>
      <c r="P181" s="114"/>
      <c r="Q181" s="114"/>
      <c r="R181" s="114"/>
      <c r="S181" s="114"/>
      <c r="T181" s="120"/>
      <c r="U181" s="121"/>
      <c r="V181" s="121"/>
      <c r="W181" s="121"/>
      <c r="X181" s="121"/>
      <c r="Y181" s="121"/>
      <c r="Z181" s="134"/>
      <c r="AA181" s="134"/>
      <c r="AB181" s="134"/>
      <c r="AC181" s="134"/>
    </row>
    <row r="182" spans="1:29" x14ac:dyDescent="0.25">
      <c r="A182" s="45"/>
      <c r="B182" s="45"/>
      <c r="C182" s="45"/>
      <c r="D182" s="45"/>
      <c r="E182" s="39"/>
      <c r="K182" s="117"/>
      <c r="L182" s="192"/>
      <c r="M182" s="115"/>
      <c r="N182" s="114"/>
      <c r="O182" s="89"/>
      <c r="P182" s="116"/>
      <c r="Q182" s="114"/>
      <c r="R182" s="117"/>
      <c r="S182" s="118"/>
      <c r="T182" s="89"/>
      <c r="U182" s="89"/>
      <c r="V182" s="89"/>
      <c r="W182" s="89"/>
      <c r="X182" s="89"/>
      <c r="Y182" s="89"/>
      <c r="Z182" s="135"/>
      <c r="AA182" s="134"/>
      <c r="AB182" s="148"/>
      <c r="AC182" s="134"/>
    </row>
    <row r="183" spans="1:29" x14ac:dyDescent="0.25">
      <c r="A183" s="43"/>
      <c r="C183" s="44"/>
      <c r="D183" s="44"/>
      <c r="E183" s="41"/>
      <c r="K183" s="114"/>
      <c r="L183" s="192"/>
      <c r="M183" s="114"/>
      <c r="N183" s="114"/>
      <c r="O183" s="114"/>
      <c r="P183" s="114"/>
      <c r="Q183" s="114"/>
      <c r="R183" s="114"/>
      <c r="S183" s="114"/>
      <c r="T183" s="120"/>
      <c r="U183" s="121"/>
      <c r="V183" s="121"/>
      <c r="W183" s="121"/>
      <c r="X183" s="121"/>
      <c r="Y183" s="121"/>
      <c r="Z183" s="134"/>
      <c r="AA183" s="134"/>
      <c r="AB183" s="134"/>
      <c r="AC183" s="134"/>
    </row>
    <row r="184" spans="1:29" x14ac:dyDescent="0.25">
      <c r="A184" s="43"/>
      <c r="C184" s="44"/>
      <c r="D184" s="44"/>
      <c r="E184" s="41"/>
      <c r="K184" s="114"/>
      <c r="L184" s="192"/>
      <c r="M184" s="115"/>
      <c r="N184" s="114"/>
      <c r="O184" s="89"/>
      <c r="P184" s="116"/>
      <c r="Q184" s="114"/>
      <c r="R184" s="117"/>
      <c r="S184" s="118"/>
      <c r="T184" s="89"/>
      <c r="U184" s="89"/>
      <c r="V184" s="89"/>
      <c r="W184" s="89"/>
      <c r="X184" s="89"/>
      <c r="Y184" s="89"/>
      <c r="Z184" s="135"/>
      <c r="AA184" s="134"/>
      <c r="AB184" s="148"/>
      <c r="AC184" s="134"/>
    </row>
    <row r="185" spans="1:29" x14ac:dyDescent="0.25">
      <c r="A185" s="43"/>
      <c r="C185" s="36"/>
      <c r="D185" s="44"/>
      <c r="E185" s="39"/>
      <c r="K185" s="15"/>
      <c r="L185" s="192"/>
      <c r="M185" s="114"/>
      <c r="N185" s="114"/>
      <c r="O185" s="114"/>
      <c r="P185" s="114"/>
      <c r="Q185" s="114"/>
      <c r="R185" s="114"/>
      <c r="S185" s="114"/>
      <c r="T185" s="120"/>
      <c r="U185" s="121"/>
      <c r="V185" s="121"/>
      <c r="W185" s="121"/>
      <c r="X185" s="121"/>
      <c r="Y185" s="121"/>
      <c r="Z185" s="134"/>
      <c r="AA185" s="134"/>
      <c r="AB185" s="134"/>
      <c r="AC185" s="134"/>
    </row>
    <row r="186" spans="1:29" x14ac:dyDescent="0.25">
      <c r="A186" s="38"/>
      <c r="C186" s="41"/>
      <c r="D186" s="41"/>
      <c r="E186" s="41"/>
      <c r="F186" s="2"/>
      <c r="K186" s="114"/>
      <c r="L186" s="192"/>
      <c r="M186" s="115"/>
      <c r="N186" s="114"/>
      <c r="O186" s="89"/>
      <c r="P186" s="116"/>
      <c r="Q186" s="114"/>
      <c r="R186" s="117"/>
      <c r="S186" s="118"/>
      <c r="T186" s="89"/>
      <c r="U186" s="89"/>
      <c r="V186" s="89"/>
      <c r="W186" s="89"/>
      <c r="X186" s="89"/>
      <c r="Y186" s="89"/>
      <c r="Z186" s="89"/>
      <c r="AA186" s="114"/>
      <c r="AB186" s="119"/>
      <c r="AC186" s="114"/>
    </row>
    <row r="187" spans="1:29" x14ac:dyDescent="0.25">
      <c r="A187" s="38"/>
      <c r="C187" s="41"/>
      <c r="D187" s="41"/>
      <c r="E187" s="41"/>
      <c r="F187" s="2"/>
      <c r="K187" s="15"/>
      <c r="Z187" s="144"/>
      <c r="AA187" s="144"/>
      <c r="AB187" s="144"/>
      <c r="AC187" s="144"/>
    </row>
    <row r="188" spans="1:29" x14ac:dyDescent="0.25">
      <c r="A188" s="2"/>
      <c r="C188" s="2"/>
      <c r="D188" s="19"/>
      <c r="E188" s="20"/>
      <c r="F188" s="2"/>
      <c r="K188" s="15"/>
      <c r="Z188" s="89"/>
      <c r="AA188" s="114"/>
      <c r="AB188" s="119"/>
      <c r="AC188" s="15"/>
    </row>
    <row r="189" spans="1:29" x14ac:dyDescent="0.25">
      <c r="A189" s="2"/>
      <c r="B189" s="2"/>
      <c r="C189" s="2"/>
      <c r="D189" s="2"/>
      <c r="E189" s="2"/>
      <c r="F189" s="2"/>
      <c r="K189" s="15"/>
      <c r="Z189" s="135"/>
      <c r="AA189" s="134"/>
      <c r="AB189" s="148"/>
      <c r="AC189" s="134"/>
    </row>
    <row r="190" spans="1:29" x14ac:dyDescent="0.25">
      <c r="K190" s="15"/>
      <c r="Z190" s="134"/>
      <c r="AA190" s="134"/>
      <c r="AB190" s="134"/>
      <c r="AC190" s="134"/>
    </row>
    <row r="191" spans="1:29" x14ac:dyDescent="0.25">
      <c r="K191" s="15"/>
      <c r="L191" s="193"/>
      <c r="M191" s="114"/>
      <c r="N191" s="114"/>
      <c r="O191" s="114"/>
      <c r="P191" s="114"/>
      <c r="Q191" s="114"/>
      <c r="R191" s="114"/>
      <c r="S191" s="114"/>
      <c r="T191" s="120"/>
      <c r="U191" s="121"/>
      <c r="V191" s="121"/>
      <c r="W191" s="121"/>
      <c r="X191" s="121"/>
      <c r="Y191" s="121"/>
      <c r="Z191" s="114"/>
      <c r="AA191" s="114"/>
      <c r="AB191" s="114"/>
      <c r="AC191" s="15"/>
    </row>
    <row r="192" spans="1:29" x14ac:dyDescent="0.25">
      <c r="K192" s="15"/>
      <c r="L192" s="193"/>
      <c r="M192" s="115"/>
      <c r="N192" s="114"/>
      <c r="O192" s="89"/>
      <c r="P192" s="116"/>
      <c r="Q192" s="114"/>
      <c r="R192" s="117"/>
      <c r="S192" s="118"/>
      <c r="T192" s="89"/>
      <c r="U192" s="89"/>
      <c r="V192" s="89"/>
      <c r="W192" s="89"/>
      <c r="X192" s="89"/>
      <c r="Y192" s="89"/>
      <c r="Z192" s="89"/>
      <c r="AA192" s="114"/>
      <c r="AB192" s="119"/>
      <c r="AC192" s="15"/>
    </row>
    <row r="193" spans="11:29" x14ac:dyDescent="0.25">
      <c r="K193" s="15"/>
      <c r="L193" s="193"/>
      <c r="M193" s="114"/>
      <c r="N193" s="114"/>
      <c r="O193" s="114"/>
      <c r="P193" s="114"/>
      <c r="Q193" s="114"/>
      <c r="R193" s="114"/>
      <c r="S193" s="114"/>
      <c r="T193" s="120"/>
      <c r="U193" s="121"/>
      <c r="V193" s="121"/>
      <c r="W193" s="121"/>
      <c r="X193" s="121"/>
      <c r="Y193" s="121"/>
      <c r="Z193" s="114"/>
      <c r="AA193" s="114"/>
      <c r="AB193" s="114"/>
      <c r="AC193" s="15"/>
    </row>
    <row r="194" spans="11:29" x14ac:dyDescent="0.25">
      <c r="K194" s="140"/>
      <c r="L194" s="181"/>
      <c r="M194" s="151"/>
      <c r="N194" s="151"/>
      <c r="O194" s="152"/>
      <c r="P194" s="153"/>
      <c r="Q194" s="153"/>
      <c r="R194" s="153"/>
      <c r="S194" s="153"/>
      <c r="T194" s="136"/>
      <c r="U194" s="154"/>
      <c r="V194" s="136"/>
      <c r="W194" s="136"/>
      <c r="X194" s="136"/>
      <c r="Y194" s="136"/>
      <c r="Z194" s="136"/>
      <c r="AA194" s="136"/>
      <c r="AB194" s="136"/>
      <c r="AC194" s="136"/>
    </row>
    <row r="195" spans="11:29" x14ac:dyDescent="0.25">
      <c r="K195" s="140"/>
      <c r="L195" s="182"/>
      <c r="M195" s="140"/>
      <c r="N195" s="140"/>
      <c r="O195" s="155"/>
      <c r="P195" s="156"/>
      <c r="Q195" s="156"/>
      <c r="R195" s="156"/>
      <c r="S195" s="156"/>
      <c r="T195" s="156"/>
      <c r="U195" s="156"/>
      <c r="V195" s="156"/>
      <c r="W195" s="156"/>
      <c r="X195" s="136"/>
      <c r="Y195" s="136"/>
      <c r="Z195" s="136"/>
      <c r="AA195" s="136"/>
      <c r="AB195" s="136"/>
      <c r="AC195" s="136"/>
    </row>
    <row r="196" spans="11:29" x14ac:dyDescent="0.25">
      <c r="K196" s="136"/>
      <c r="L196" s="179"/>
      <c r="M196" s="136"/>
      <c r="N196" s="136"/>
      <c r="O196" s="155"/>
      <c r="P196" s="156"/>
      <c r="Q196" s="156"/>
      <c r="R196" s="156"/>
      <c r="S196" s="156"/>
      <c r="T196" s="156"/>
      <c r="U196" s="156"/>
      <c r="V196" s="156"/>
      <c r="W196" s="156"/>
      <c r="X196" s="136"/>
      <c r="Y196" s="136"/>
      <c r="Z196" s="136"/>
      <c r="AA196" s="157"/>
      <c r="AB196" s="158"/>
      <c r="AC196" s="154"/>
    </row>
    <row r="197" spans="11:29" x14ac:dyDescent="0.25">
      <c r="K197" s="15"/>
      <c r="L197" s="193"/>
      <c r="M197" s="114"/>
      <c r="N197" s="114"/>
      <c r="O197" s="114"/>
      <c r="P197" s="114"/>
      <c r="Q197" s="114"/>
      <c r="R197" s="114"/>
      <c r="S197" s="114"/>
      <c r="T197" s="120"/>
      <c r="U197" s="121"/>
      <c r="V197" s="121"/>
      <c r="W197" s="121"/>
      <c r="X197" s="121"/>
      <c r="Y197" s="121"/>
      <c r="Z197" s="114"/>
      <c r="AA197" s="114"/>
      <c r="AB197" s="114"/>
      <c r="AC197" s="15"/>
    </row>
    <row r="198" spans="11:29" x14ac:dyDescent="0.25">
      <c r="K198" s="15"/>
      <c r="L198" s="193"/>
      <c r="M198" s="115"/>
      <c r="N198" s="114"/>
      <c r="O198" s="89"/>
      <c r="P198" s="116"/>
      <c r="Q198" s="114"/>
      <c r="R198" s="117"/>
      <c r="S198" s="118"/>
      <c r="T198" s="89"/>
      <c r="U198" s="89"/>
      <c r="V198" s="89"/>
      <c r="W198" s="89"/>
      <c r="X198" s="89"/>
      <c r="Y198" s="89"/>
      <c r="Z198" s="89"/>
      <c r="AA198" s="114"/>
      <c r="AB198" s="119"/>
      <c r="AC198" s="15"/>
    </row>
    <row r="199" spans="11:29" x14ac:dyDescent="0.25">
      <c r="K199" s="15"/>
      <c r="L199" s="193"/>
      <c r="M199" s="114"/>
      <c r="N199" s="114"/>
      <c r="O199" s="114"/>
      <c r="P199" s="114"/>
      <c r="Q199" s="114"/>
      <c r="R199" s="114"/>
      <c r="S199" s="114"/>
      <c r="T199" s="120"/>
      <c r="U199" s="121"/>
      <c r="V199" s="121"/>
      <c r="W199" s="121"/>
      <c r="X199" s="121"/>
      <c r="Y199" s="121"/>
      <c r="Z199" s="114"/>
      <c r="AA199" s="114"/>
      <c r="AB199" s="114"/>
      <c r="AC199" s="15"/>
    </row>
    <row r="200" spans="11:29" x14ac:dyDescent="0.25">
      <c r="K200" s="15"/>
      <c r="L200" s="193"/>
      <c r="M200" s="115"/>
      <c r="N200" s="114"/>
      <c r="O200" s="89"/>
      <c r="P200" s="116"/>
      <c r="Q200" s="114"/>
      <c r="R200" s="117"/>
      <c r="S200" s="118"/>
      <c r="T200" s="89"/>
      <c r="U200" s="89"/>
      <c r="V200" s="89"/>
      <c r="W200" s="89"/>
      <c r="X200" s="89"/>
      <c r="Y200" s="89"/>
      <c r="Z200" s="89"/>
      <c r="AA200" s="114"/>
      <c r="AB200" s="119"/>
      <c r="AC200" s="15"/>
    </row>
    <row r="201" spans="11:29" x14ac:dyDescent="0.25">
      <c r="K201" s="15"/>
      <c r="L201" s="193"/>
      <c r="M201" s="114"/>
      <c r="N201" s="114"/>
      <c r="O201" s="114"/>
      <c r="P201" s="114"/>
      <c r="Q201" s="114"/>
      <c r="R201" s="114"/>
      <c r="S201" s="114"/>
      <c r="T201" s="120"/>
      <c r="U201" s="121"/>
      <c r="V201" s="121"/>
      <c r="W201" s="121"/>
      <c r="X201" s="121"/>
      <c r="Y201" s="121"/>
      <c r="Z201" s="114"/>
      <c r="AA201" s="114"/>
      <c r="AB201" s="114"/>
      <c r="AC201" s="15"/>
    </row>
    <row r="202" spans="11:29" x14ac:dyDescent="0.25">
      <c r="K202" s="15"/>
      <c r="L202" s="193"/>
      <c r="M202" s="115"/>
      <c r="N202" s="114"/>
      <c r="O202" s="89"/>
      <c r="P202" s="116"/>
      <c r="Q202" s="114"/>
      <c r="R202" s="117"/>
      <c r="S202" s="118"/>
      <c r="T202" s="89"/>
      <c r="U202" s="89"/>
      <c r="V202" s="89"/>
      <c r="W202" s="89"/>
      <c r="X202" s="89"/>
      <c r="Y202" s="89"/>
      <c r="Z202" s="89"/>
      <c r="AA202" s="114"/>
      <c r="AB202" s="119"/>
      <c r="AC202" s="15"/>
    </row>
    <row r="203" spans="11:29" x14ac:dyDescent="0.25">
      <c r="K203" s="15"/>
      <c r="L203" s="192"/>
      <c r="M203" s="114"/>
      <c r="N203" s="114"/>
      <c r="O203" s="114"/>
      <c r="P203" s="114"/>
      <c r="Q203" s="114"/>
      <c r="R203" s="114"/>
      <c r="S203" s="114"/>
      <c r="T203" s="120"/>
      <c r="U203" s="121"/>
      <c r="V203" s="121"/>
      <c r="W203" s="121"/>
      <c r="X203" s="121"/>
      <c r="Y203" s="121"/>
      <c r="Z203" s="114"/>
      <c r="AA203" s="114"/>
      <c r="AB203" s="114"/>
      <c r="AC203" s="114"/>
    </row>
    <row r="204" spans="11:29" x14ac:dyDescent="0.25">
      <c r="K204" s="15"/>
      <c r="L204" s="192"/>
      <c r="M204" s="115"/>
      <c r="N204" s="114"/>
      <c r="O204" s="89"/>
      <c r="P204" s="116"/>
      <c r="Q204" s="114"/>
      <c r="R204" s="117"/>
      <c r="S204" s="118"/>
      <c r="T204" s="89"/>
      <c r="U204" s="89"/>
      <c r="V204" s="89"/>
      <c r="W204" s="89"/>
      <c r="X204" s="89"/>
      <c r="Y204" s="89"/>
      <c r="Z204" s="89"/>
      <c r="AA204" s="114"/>
      <c r="AB204" s="119"/>
      <c r="AC204" s="114"/>
    </row>
    <row r="205" spans="11:29" x14ac:dyDescent="0.25">
      <c r="K205" s="15"/>
      <c r="L205" s="192"/>
      <c r="M205" s="114"/>
      <c r="N205" s="114"/>
      <c r="O205" s="114"/>
      <c r="P205" s="114"/>
      <c r="Q205" s="114"/>
      <c r="R205" s="114"/>
      <c r="S205" s="114"/>
      <c r="T205" s="120"/>
      <c r="U205" s="121"/>
      <c r="V205" s="121"/>
      <c r="W205" s="121"/>
      <c r="X205" s="121"/>
      <c r="Y205" s="121"/>
      <c r="Z205" s="114"/>
      <c r="AA205" s="114"/>
      <c r="AB205" s="114"/>
      <c r="AC205" s="114"/>
    </row>
    <row r="206" spans="11:29" x14ac:dyDescent="0.25">
      <c r="K206" s="15"/>
      <c r="L206" s="192"/>
      <c r="M206" s="115"/>
      <c r="N206" s="114"/>
      <c r="O206" s="89"/>
      <c r="P206" s="116"/>
      <c r="Q206" s="114"/>
      <c r="R206" s="117"/>
      <c r="S206" s="118"/>
      <c r="T206" s="89"/>
      <c r="U206" s="89"/>
      <c r="V206" s="89"/>
      <c r="W206" s="89"/>
      <c r="X206" s="89"/>
      <c r="Y206" s="89"/>
      <c r="Z206" s="89"/>
      <c r="AA206" s="114"/>
      <c r="AB206" s="119"/>
      <c r="AC206" s="114"/>
    </row>
    <row r="207" spans="11:29" x14ac:dyDescent="0.25">
      <c r="K207" s="15"/>
      <c r="L207" s="192"/>
      <c r="M207" s="114"/>
      <c r="N207" s="114"/>
      <c r="O207" s="114"/>
      <c r="P207" s="114"/>
      <c r="Q207" s="114"/>
      <c r="R207" s="114"/>
      <c r="S207" s="114"/>
      <c r="T207" s="120"/>
      <c r="U207" s="121"/>
      <c r="V207" s="121"/>
      <c r="W207" s="121"/>
      <c r="X207" s="121"/>
      <c r="Y207" s="121"/>
      <c r="Z207" s="114"/>
      <c r="AA207" s="114"/>
      <c r="AB207" s="114"/>
      <c r="AC207" s="114"/>
    </row>
    <row r="208" spans="11:29" x14ac:dyDescent="0.25">
      <c r="K208" s="15"/>
      <c r="L208" s="193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</row>
    <row r="209" spans="11:30" x14ac:dyDescent="0.25">
      <c r="K209" s="15"/>
      <c r="L209" s="174"/>
      <c r="M209" s="111"/>
      <c r="N209" s="111"/>
      <c r="O209" s="111"/>
      <c r="P209" s="111"/>
      <c r="Q209" s="112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</row>
    <row r="210" spans="11:30" x14ac:dyDescent="0.25">
      <c r="K210" s="15"/>
      <c r="L210" s="193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</row>
    <row r="211" spans="11:30" x14ac:dyDescent="0.25">
      <c r="K211" s="15"/>
      <c r="L211" s="192"/>
      <c r="M211" s="115"/>
      <c r="N211" s="114"/>
      <c r="O211" s="89"/>
      <c r="P211" s="116"/>
      <c r="Q211" s="114"/>
      <c r="R211" s="117"/>
      <c r="S211" s="118"/>
      <c r="T211" s="89"/>
      <c r="U211" s="89"/>
      <c r="V211" s="89"/>
      <c r="W211" s="89"/>
      <c r="X211" s="89"/>
      <c r="Y211" s="89"/>
      <c r="Z211" s="89"/>
      <c r="AA211" s="114"/>
      <c r="AB211" s="119"/>
      <c r="AC211" s="114"/>
    </row>
    <row r="212" spans="11:30" x14ac:dyDescent="0.25">
      <c r="K212" s="15"/>
      <c r="L212" s="192"/>
      <c r="M212" s="114"/>
      <c r="N212" s="114"/>
      <c r="O212" s="114"/>
      <c r="P212" s="114"/>
      <c r="Q212" s="114"/>
      <c r="R212" s="114"/>
      <c r="S212" s="114"/>
      <c r="T212" s="120"/>
      <c r="U212" s="121"/>
      <c r="V212" s="121"/>
      <c r="W212" s="121"/>
      <c r="X212" s="121"/>
      <c r="Y212" s="121"/>
      <c r="Z212" s="114"/>
      <c r="AA212" s="114"/>
      <c r="AB212" s="114"/>
      <c r="AC212" s="114"/>
    </row>
    <row r="213" spans="11:30" x14ac:dyDescent="0.25">
      <c r="K213" s="15"/>
      <c r="L213" s="192"/>
      <c r="M213" s="115"/>
      <c r="N213" s="114"/>
      <c r="O213" s="89"/>
      <c r="P213" s="116"/>
      <c r="Q213" s="114"/>
      <c r="R213" s="117"/>
      <c r="S213" s="118"/>
      <c r="T213" s="89"/>
      <c r="U213" s="89"/>
      <c r="V213" s="89"/>
      <c r="W213" s="89"/>
      <c r="X213" s="89"/>
      <c r="Y213" s="89"/>
      <c r="Z213" s="89"/>
      <c r="AA213" s="114"/>
      <c r="AB213" s="119"/>
      <c r="AC213" s="114"/>
    </row>
    <row r="214" spans="11:30" x14ac:dyDescent="0.25">
      <c r="K214" s="15"/>
      <c r="L214" s="183"/>
      <c r="M214" s="123"/>
      <c r="N214" s="123"/>
      <c r="O214" s="123"/>
      <c r="P214" s="124"/>
      <c r="Q214" s="125"/>
      <c r="R214" s="125"/>
      <c r="S214" s="125"/>
      <c r="T214" s="125"/>
      <c r="U214" s="117"/>
      <c r="V214" s="126"/>
      <c r="W214" s="117"/>
      <c r="X214" s="161"/>
      <c r="Y214" s="161"/>
      <c r="Z214" s="161"/>
      <c r="AA214" s="161"/>
      <c r="AB214" s="161"/>
      <c r="AC214" s="161"/>
      <c r="AD214" s="161"/>
    </row>
    <row r="215" spans="11:30" x14ac:dyDescent="0.25">
      <c r="L215" s="183"/>
      <c r="M215" s="122"/>
      <c r="N215" s="122"/>
      <c r="O215" s="122"/>
      <c r="P215" s="127"/>
      <c r="Q215" s="128"/>
      <c r="R215" s="128"/>
      <c r="S215" s="128"/>
      <c r="T215" s="128"/>
      <c r="U215" s="128"/>
      <c r="V215" s="128"/>
      <c r="W215" s="128"/>
      <c r="X215" s="168"/>
      <c r="Y215" s="161"/>
      <c r="Z215" s="161"/>
      <c r="AA215" s="161"/>
      <c r="AB215" s="161"/>
      <c r="AC215" s="161"/>
      <c r="AD215" s="161"/>
    </row>
    <row r="216" spans="11:30" x14ac:dyDescent="0.25">
      <c r="L216" s="180"/>
      <c r="M216" s="117"/>
      <c r="N216" s="117"/>
      <c r="O216" s="117"/>
      <c r="P216" s="127"/>
      <c r="Q216" s="128"/>
      <c r="R216" s="128"/>
      <c r="S216" s="128"/>
      <c r="T216" s="128"/>
      <c r="U216" s="128"/>
      <c r="V216" s="128"/>
      <c r="W216" s="128"/>
      <c r="X216" s="168"/>
      <c r="Y216" s="161"/>
      <c r="Z216" s="161"/>
      <c r="AA216" s="161"/>
      <c r="AB216" s="169"/>
      <c r="AC216" s="170"/>
      <c r="AD216" s="167"/>
    </row>
    <row r="217" spans="11:30" ht="20.25" x14ac:dyDescent="0.25">
      <c r="L217" s="180"/>
      <c r="M217" s="89"/>
      <c r="N217" s="89"/>
      <c r="O217" s="89"/>
      <c r="P217" s="117"/>
      <c r="Q217" s="129"/>
      <c r="R217" s="130"/>
      <c r="S217" s="130"/>
      <c r="T217" s="130"/>
      <c r="U217" s="130"/>
      <c r="V217" s="130"/>
      <c r="W217" s="130"/>
      <c r="X217" s="162"/>
      <c r="Y217" s="162"/>
      <c r="Z217" s="162"/>
      <c r="AA217" s="162"/>
      <c r="AB217" s="162"/>
      <c r="AC217" s="162"/>
      <c r="AD217" s="162"/>
    </row>
    <row r="218" spans="11:30" x14ac:dyDescent="0.25">
      <c r="L218" s="180"/>
      <c r="M218" s="117"/>
      <c r="N218" s="117"/>
      <c r="O218" s="117"/>
      <c r="P218" s="117"/>
      <c r="Q218" s="131"/>
      <c r="R218" s="122"/>
      <c r="S218" s="122"/>
      <c r="T218" s="122"/>
      <c r="U218" s="122"/>
      <c r="V218" s="122"/>
      <c r="W218" s="122"/>
      <c r="X218" s="163"/>
      <c r="Y218" s="163"/>
      <c r="Z218" s="161"/>
      <c r="AA218" s="161"/>
      <c r="AB218" s="161"/>
      <c r="AC218" s="161"/>
      <c r="AD218" s="161"/>
    </row>
    <row r="219" spans="11:30" x14ac:dyDescent="0.25">
      <c r="L219" s="180"/>
      <c r="M219" s="117"/>
      <c r="N219" s="117"/>
      <c r="O219" s="117"/>
      <c r="P219" s="117"/>
      <c r="Q219" s="122"/>
      <c r="R219" s="122"/>
      <c r="S219" s="122"/>
      <c r="T219" s="122"/>
      <c r="U219" s="122"/>
      <c r="V219" s="122"/>
      <c r="W219" s="122"/>
      <c r="X219" s="163"/>
      <c r="Y219" s="163"/>
      <c r="Z219" s="161"/>
      <c r="AA219" s="161"/>
      <c r="AB219" s="161"/>
      <c r="AC219" s="161"/>
      <c r="AD219" s="161"/>
    </row>
    <row r="220" spans="11:30" ht="20.25" x14ac:dyDescent="0.25">
      <c r="L220" s="192"/>
      <c r="M220" s="132"/>
      <c r="N220" s="88"/>
      <c r="O220" s="88"/>
      <c r="P220" s="88"/>
      <c r="Q220" s="88"/>
      <c r="R220" s="88"/>
      <c r="S220" s="114"/>
      <c r="T220" s="114"/>
      <c r="U220" s="114"/>
      <c r="V220" s="114"/>
      <c r="W220" s="114"/>
      <c r="X220" s="159"/>
      <c r="Y220" s="159"/>
      <c r="Z220" s="159"/>
      <c r="AA220" s="159"/>
      <c r="AB220" s="159"/>
      <c r="AC220" s="159"/>
      <c r="AD220" s="159"/>
    </row>
    <row r="221" spans="11:30" x14ac:dyDescent="0.25">
      <c r="L221" s="193"/>
      <c r="M221" s="93"/>
      <c r="N221" s="111"/>
      <c r="O221" s="111"/>
      <c r="P221" s="111"/>
      <c r="Q221" s="111"/>
      <c r="R221" s="112"/>
      <c r="S221" s="113"/>
      <c r="T221" s="113"/>
      <c r="U221" s="113"/>
      <c r="V221" s="113"/>
      <c r="W221" s="113"/>
      <c r="X221" s="164"/>
      <c r="Y221" s="164"/>
      <c r="Z221" s="164"/>
      <c r="AA221" s="164"/>
      <c r="AB221" s="164"/>
      <c r="AC221" s="164"/>
      <c r="AD221" s="164"/>
    </row>
    <row r="222" spans="11:30" x14ac:dyDescent="0.25">
      <c r="L222" s="193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</row>
    <row r="223" spans="11:30" x14ac:dyDescent="0.25">
      <c r="L223" s="193"/>
      <c r="M223" s="114"/>
      <c r="N223" s="115"/>
      <c r="O223" s="114"/>
      <c r="P223" s="89"/>
      <c r="Q223" s="116"/>
      <c r="R223" s="114"/>
      <c r="S223" s="117"/>
      <c r="T223" s="118"/>
      <c r="U223" s="89"/>
      <c r="V223" s="89"/>
      <c r="W223" s="89"/>
      <c r="X223" s="160"/>
      <c r="Y223" s="160"/>
      <c r="Z223" s="160"/>
      <c r="AA223" s="160"/>
      <c r="AB223" s="159"/>
      <c r="AC223" s="165"/>
      <c r="AD223" s="159"/>
    </row>
    <row r="224" spans="11:30" x14ac:dyDescent="0.25">
      <c r="L224" s="193"/>
      <c r="M224" s="114"/>
      <c r="N224" s="114"/>
      <c r="O224" s="114"/>
      <c r="P224" s="114"/>
      <c r="Q224" s="114"/>
      <c r="R224" s="114"/>
      <c r="S224" s="114"/>
      <c r="T224" s="114"/>
      <c r="U224" s="120"/>
      <c r="V224" s="121"/>
      <c r="W224" s="121"/>
      <c r="X224" s="166"/>
      <c r="Y224" s="166"/>
      <c r="Z224" s="166"/>
      <c r="AA224" s="159"/>
      <c r="AB224" s="159"/>
      <c r="AC224" s="159"/>
      <c r="AD224" s="159"/>
    </row>
    <row r="225" spans="11:29" x14ac:dyDescent="0.25">
      <c r="L225" s="193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</row>
    <row r="226" spans="11:29" x14ac:dyDescent="0.25">
      <c r="L226" s="193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</row>
    <row r="227" spans="11:29" x14ac:dyDescent="0.25">
      <c r="L227" s="193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</row>
    <row r="228" spans="11:29" x14ac:dyDescent="0.25">
      <c r="L228" s="193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</row>
    <row r="229" spans="11:29" x14ac:dyDescent="0.25">
      <c r="L229" s="193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</row>
    <row r="231" spans="11:29" x14ac:dyDescent="0.25">
      <c r="K231" s="99"/>
      <c r="L231" s="181"/>
      <c r="M231" s="103"/>
      <c r="N231" s="103"/>
      <c r="O231" s="104" t="s">
        <v>195</v>
      </c>
      <c r="P231" s="105"/>
      <c r="Q231" s="105"/>
      <c r="R231" s="105"/>
      <c r="S231" s="105"/>
      <c r="T231" s="96"/>
      <c r="U231" s="106" t="s">
        <v>186</v>
      </c>
      <c r="V231" s="96"/>
      <c r="W231" s="96"/>
      <c r="X231" s="96"/>
      <c r="Y231" s="96"/>
      <c r="Z231" s="96"/>
      <c r="AA231" s="96"/>
      <c r="AB231" s="96"/>
      <c r="AC231" s="96"/>
    </row>
    <row r="232" spans="11:29" x14ac:dyDescent="0.25">
      <c r="K232" s="99"/>
      <c r="L232" s="182"/>
      <c r="M232" s="99"/>
      <c r="N232" s="99"/>
      <c r="O232" s="107" t="s">
        <v>187</v>
      </c>
      <c r="P232" s="108"/>
      <c r="Q232" s="108"/>
      <c r="R232" s="108"/>
      <c r="S232" s="108"/>
      <c r="T232" s="108"/>
      <c r="U232" s="108"/>
      <c r="V232" s="108"/>
      <c r="W232" s="108"/>
      <c r="X232" s="96"/>
      <c r="Y232" s="96"/>
      <c r="Z232" s="96"/>
      <c r="AA232" s="96"/>
      <c r="AB232" s="96"/>
      <c r="AC232" s="96"/>
    </row>
    <row r="233" spans="11:29" x14ac:dyDescent="0.25">
      <c r="K233" s="96"/>
      <c r="L233" s="179"/>
      <c r="M233" s="96"/>
      <c r="N233" s="96"/>
      <c r="O233" s="107" t="s">
        <v>188</v>
      </c>
      <c r="P233" s="108"/>
      <c r="Q233" s="108"/>
      <c r="R233" s="108"/>
      <c r="S233" s="108"/>
      <c r="T233" s="108"/>
      <c r="U233" s="108"/>
      <c r="V233" s="108"/>
      <c r="W233" s="108"/>
      <c r="X233" s="96"/>
      <c r="Y233" s="96"/>
      <c r="Z233" s="96"/>
      <c r="AA233" s="109"/>
      <c r="AB233" s="110"/>
      <c r="AC233" s="106"/>
    </row>
    <row r="303" spans="8:19" x14ac:dyDescent="0.25">
      <c r="H303" s="65"/>
      <c r="I303" s="74"/>
      <c r="J303" s="65"/>
      <c r="K303" s="69"/>
      <c r="L303" s="177"/>
      <c r="M303" s="65"/>
      <c r="N303" s="71"/>
      <c r="O303" s="72"/>
      <c r="P303" s="69"/>
      <c r="Q303" s="69"/>
      <c r="R303" s="69"/>
      <c r="S303" s="69"/>
    </row>
    <row r="304" spans="8:19" x14ac:dyDescent="0.25">
      <c r="H304" s="65"/>
      <c r="I304" s="65"/>
      <c r="J304" s="65"/>
      <c r="K304" s="65"/>
      <c r="L304" s="190"/>
      <c r="M304" s="65"/>
      <c r="N304" s="65"/>
      <c r="O304" s="65"/>
      <c r="P304" s="75"/>
      <c r="Q304" s="76"/>
      <c r="R304" s="76"/>
      <c r="S304" s="76"/>
    </row>
    <row r="305" spans="8:19" x14ac:dyDescent="0.25">
      <c r="H305" s="65"/>
      <c r="I305" s="74"/>
      <c r="J305" s="65"/>
      <c r="K305" s="69"/>
      <c r="L305" s="177"/>
      <c r="M305" s="65"/>
      <c r="N305" s="71"/>
      <c r="O305" s="72"/>
      <c r="P305" s="69"/>
      <c r="Q305" s="69"/>
      <c r="R305" s="69"/>
      <c r="S305" s="69"/>
    </row>
    <row r="306" spans="8:19" x14ac:dyDescent="0.25">
      <c r="H306" s="65"/>
      <c r="I306" s="65"/>
      <c r="J306" s="65"/>
      <c r="K306" s="65"/>
      <c r="L306" s="190"/>
      <c r="M306" s="65"/>
      <c r="N306" s="65"/>
      <c r="O306" s="65"/>
      <c r="P306" s="75"/>
      <c r="Q306" s="76"/>
      <c r="R306" s="76"/>
      <c r="S306" s="76"/>
    </row>
    <row r="307" spans="8:19" x14ac:dyDescent="0.25">
      <c r="H307" s="65"/>
      <c r="I307" s="65"/>
      <c r="J307" s="65"/>
      <c r="K307" s="65"/>
      <c r="L307" s="190"/>
      <c r="M307" s="65"/>
      <c r="N307" s="65"/>
      <c r="O307" s="65"/>
      <c r="P307" s="65"/>
      <c r="Q307" s="65"/>
      <c r="R307" s="65"/>
      <c r="S307" s="65"/>
    </row>
    <row r="308" spans="8:19" x14ac:dyDescent="0.25">
      <c r="H308"/>
      <c r="I308"/>
      <c r="J308"/>
      <c r="K308"/>
      <c r="L308" s="191"/>
      <c r="M308"/>
      <c r="N308"/>
      <c r="O308"/>
      <c r="P308"/>
      <c r="Q308"/>
      <c r="R308"/>
      <c r="S308"/>
    </row>
    <row r="309" spans="8:19" x14ac:dyDescent="0.25">
      <c r="H309"/>
      <c r="I309"/>
      <c r="J309"/>
      <c r="K309"/>
      <c r="L309" s="191"/>
      <c r="M309"/>
      <c r="N309"/>
      <c r="O309"/>
      <c r="P309"/>
      <c r="Q309"/>
      <c r="R309"/>
      <c r="S309"/>
    </row>
    <row r="310" spans="8:19" x14ac:dyDescent="0.25">
      <c r="H310"/>
      <c r="I310"/>
      <c r="J310"/>
      <c r="K310"/>
      <c r="L310" s="191"/>
      <c r="M310"/>
      <c r="N310"/>
      <c r="O310"/>
      <c r="P310"/>
      <c r="Q310"/>
      <c r="R310"/>
      <c r="S310"/>
    </row>
    <row r="311" spans="8:19" x14ac:dyDescent="0.25">
      <c r="H311"/>
      <c r="I311"/>
      <c r="J311"/>
      <c r="K311"/>
      <c r="L311" s="191"/>
      <c r="M311"/>
      <c r="N311"/>
      <c r="O311"/>
      <c r="P311"/>
      <c r="Q311"/>
      <c r="R311"/>
      <c r="S311"/>
    </row>
    <row r="312" spans="8:19" x14ac:dyDescent="0.25">
      <c r="H312"/>
      <c r="I312"/>
      <c r="J312"/>
      <c r="K312"/>
      <c r="L312" s="191"/>
      <c r="M312"/>
      <c r="N312"/>
      <c r="O312"/>
      <c r="P312"/>
      <c r="Q312"/>
      <c r="R312"/>
      <c r="S312"/>
    </row>
    <row r="313" spans="8:19" x14ac:dyDescent="0.25">
      <c r="H313"/>
      <c r="I313"/>
      <c r="J313"/>
      <c r="K313"/>
      <c r="L313" s="191"/>
      <c r="M313"/>
      <c r="N313"/>
      <c r="O313"/>
      <c r="P313"/>
      <c r="Q313"/>
      <c r="R313"/>
      <c r="S313"/>
    </row>
    <row r="314" spans="8:19" x14ac:dyDescent="0.25">
      <c r="H314"/>
      <c r="I314"/>
      <c r="J314"/>
      <c r="K314"/>
      <c r="L314" s="191"/>
      <c r="M314"/>
      <c r="N314"/>
      <c r="O314"/>
      <c r="P314"/>
      <c r="Q314"/>
      <c r="R314"/>
      <c r="S314"/>
    </row>
    <row r="315" spans="8:19" x14ac:dyDescent="0.25">
      <c r="H315"/>
      <c r="I315"/>
      <c r="J315"/>
      <c r="K315"/>
      <c r="L315" s="191"/>
      <c r="M315"/>
      <c r="N315"/>
      <c r="O315"/>
      <c r="P315"/>
      <c r="Q315"/>
      <c r="R315"/>
      <c r="S315"/>
    </row>
    <row r="316" spans="8:19" x14ac:dyDescent="0.25">
      <c r="H316"/>
      <c r="I316"/>
      <c r="J316"/>
      <c r="K316"/>
      <c r="L316" s="191"/>
      <c r="M316"/>
      <c r="N316"/>
      <c r="O316"/>
      <c r="P316"/>
      <c r="Q316"/>
      <c r="R316"/>
      <c r="S316"/>
    </row>
    <row r="317" spans="8:19" x14ac:dyDescent="0.25">
      <c r="H317"/>
      <c r="I317"/>
      <c r="J317"/>
      <c r="K317"/>
      <c r="L317" s="191"/>
      <c r="M317"/>
      <c r="N317"/>
      <c r="O317"/>
      <c r="P317"/>
      <c r="Q317"/>
      <c r="R317"/>
      <c r="S317"/>
    </row>
    <row r="318" spans="8:19" x14ac:dyDescent="0.25">
      <c r="H318"/>
      <c r="I318"/>
      <c r="J318"/>
      <c r="K318"/>
      <c r="L318" s="191"/>
      <c r="M318"/>
      <c r="N318"/>
      <c r="O318"/>
      <c r="P318"/>
      <c r="Q318"/>
      <c r="R318"/>
      <c r="S318"/>
    </row>
    <row r="319" spans="8:19" x14ac:dyDescent="0.25">
      <c r="H319"/>
      <c r="I319"/>
      <c r="J319"/>
      <c r="K319"/>
      <c r="L319" s="191"/>
      <c r="M319"/>
      <c r="N319"/>
      <c r="O319"/>
      <c r="P319"/>
      <c r="Q319"/>
      <c r="R319"/>
      <c r="S319"/>
    </row>
    <row r="320" spans="8:19" x14ac:dyDescent="0.25">
      <c r="H320"/>
      <c r="I320"/>
      <c r="J320"/>
      <c r="K320"/>
      <c r="L320" s="191"/>
      <c r="M320"/>
      <c r="N320"/>
      <c r="O320"/>
      <c r="P320"/>
      <c r="Q320"/>
      <c r="R320"/>
      <c r="S320"/>
    </row>
    <row r="321" spans="6:19" x14ac:dyDescent="0.25">
      <c r="H321"/>
      <c r="I321"/>
      <c r="J321"/>
      <c r="K321"/>
      <c r="L321" s="191"/>
      <c r="M321"/>
      <c r="N321"/>
      <c r="O321"/>
      <c r="P321"/>
      <c r="Q321"/>
      <c r="R321"/>
      <c r="S321"/>
    </row>
    <row r="322" spans="6:19" x14ac:dyDescent="0.25">
      <c r="H322"/>
      <c r="I322"/>
      <c r="J322"/>
      <c r="K322"/>
      <c r="L322" s="191"/>
      <c r="M322"/>
      <c r="N322"/>
      <c r="O322"/>
      <c r="P322"/>
      <c r="Q322"/>
      <c r="R322"/>
      <c r="S322"/>
    </row>
    <row r="323" spans="6:19" x14ac:dyDescent="0.25">
      <c r="H323"/>
      <c r="I323"/>
      <c r="J323"/>
      <c r="K323"/>
      <c r="L323" s="191"/>
      <c r="M323"/>
      <c r="N323"/>
      <c r="O323"/>
      <c r="P323"/>
      <c r="Q323"/>
      <c r="R323"/>
      <c r="S323"/>
    </row>
    <row r="324" spans="6:19" x14ac:dyDescent="0.25">
      <c r="F324" s="15"/>
      <c r="G324" s="92"/>
      <c r="H324" s="65"/>
      <c r="I324" s="65"/>
      <c r="J324" s="65"/>
      <c r="K324" s="65"/>
      <c r="L324" s="190"/>
      <c r="M324" s="65"/>
      <c r="N324" s="65"/>
      <c r="O324" s="65"/>
      <c r="P324" s="65"/>
      <c r="Q324" s="65"/>
      <c r="R324" s="65"/>
      <c r="S324" s="65"/>
    </row>
    <row r="325" spans="6:19" x14ac:dyDescent="0.25">
      <c r="F325" s="15"/>
      <c r="G325" s="92"/>
      <c r="H325" s="65"/>
      <c r="I325" s="65"/>
      <c r="J325" s="65"/>
      <c r="K325" s="65"/>
      <c r="L325" s="190"/>
      <c r="M325" s="65"/>
      <c r="N325" s="65"/>
      <c r="O325" s="65"/>
      <c r="P325" s="65"/>
      <c r="Q325" s="65"/>
      <c r="R325" s="65"/>
      <c r="S325" s="65"/>
    </row>
    <row r="326" spans="6:19" x14ac:dyDescent="0.25">
      <c r="F326" s="15"/>
      <c r="G326" s="92"/>
      <c r="H326" s="78"/>
      <c r="I326" s="78"/>
      <c r="J326" s="78"/>
      <c r="K326" s="79"/>
      <c r="L326" s="184"/>
      <c r="M326" s="80"/>
      <c r="N326" s="80"/>
      <c r="O326" s="80"/>
      <c r="P326" s="71"/>
      <c r="Q326" s="81"/>
      <c r="R326" s="71"/>
      <c r="S326" s="71"/>
    </row>
    <row r="327" spans="6:19" x14ac:dyDescent="0.25">
      <c r="F327" s="15"/>
      <c r="G327" s="92"/>
      <c r="H327" s="82"/>
      <c r="I327" s="82"/>
      <c r="J327" s="82"/>
      <c r="K327" s="83"/>
      <c r="L327" s="185"/>
      <c r="M327" s="84"/>
      <c r="N327" s="84"/>
      <c r="O327" s="84"/>
      <c r="P327" s="84"/>
      <c r="Q327" s="84"/>
      <c r="R327" s="84"/>
      <c r="S327" s="84"/>
    </row>
    <row r="328" spans="6:19" x14ac:dyDescent="0.25">
      <c r="F328" s="15"/>
      <c r="G328" s="92"/>
      <c r="H328" s="71"/>
      <c r="I328" s="71"/>
      <c r="J328" s="71"/>
      <c r="K328" s="83"/>
      <c r="L328" s="185"/>
      <c r="M328" s="84"/>
      <c r="N328" s="84"/>
      <c r="O328" s="84"/>
      <c r="P328" s="84"/>
      <c r="Q328" s="84"/>
      <c r="R328" s="84"/>
      <c r="S328" s="84"/>
    </row>
    <row r="329" spans="6:19" ht="20.25" x14ac:dyDescent="0.25">
      <c r="F329" s="15"/>
      <c r="G329" s="92"/>
      <c r="H329" s="69"/>
      <c r="I329" s="69"/>
      <c r="J329" s="69"/>
      <c r="K329" s="71"/>
      <c r="L329" s="186"/>
      <c r="M329" s="85"/>
      <c r="N329" s="85"/>
      <c r="O329" s="85"/>
      <c r="P329" s="85"/>
      <c r="Q329" s="85"/>
      <c r="R329" s="85"/>
      <c r="S329" s="85"/>
    </row>
    <row r="330" spans="6:19" x14ac:dyDescent="0.25">
      <c r="F330" s="15"/>
      <c r="G330" s="92"/>
      <c r="H330" s="71"/>
      <c r="I330" s="71"/>
      <c r="J330" s="71"/>
      <c r="K330" s="71"/>
      <c r="L330" s="186"/>
      <c r="M330" s="82"/>
      <c r="N330" s="82"/>
      <c r="O330" s="82"/>
      <c r="P330" s="82"/>
      <c r="Q330" s="82"/>
      <c r="R330" s="82"/>
      <c r="S330" s="82"/>
    </row>
    <row r="331" spans="6:19" x14ac:dyDescent="0.25">
      <c r="F331" s="15"/>
      <c r="G331" s="92"/>
      <c r="H331" s="71"/>
      <c r="I331" s="71"/>
      <c r="J331" s="71"/>
      <c r="K331" s="71"/>
      <c r="L331" s="187"/>
      <c r="M331" s="82"/>
      <c r="N331" s="82"/>
      <c r="O331" s="82"/>
      <c r="P331" s="82"/>
      <c r="Q331" s="82"/>
      <c r="R331" s="82"/>
      <c r="S331" s="82"/>
    </row>
    <row r="332" spans="6:19" ht="20.25" x14ac:dyDescent="0.25">
      <c r="F332" s="15"/>
      <c r="G332" s="92"/>
      <c r="H332" s="86"/>
      <c r="I332" s="64"/>
      <c r="J332" s="64"/>
      <c r="K332" s="64"/>
      <c r="L332" s="177"/>
      <c r="M332" s="64"/>
      <c r="N332" s="65"/>
      <c r="O332" s="65"/>
      <c r="P332" s="65"/>
      <c r="Q332" s="65"/>
      <c r="R332" s="65"/>
      <c r="S332" s="65"/>
    </row>
    <row r="333" spans="6:19" x14ac:dyDescent="0.25">
      <c r="F333" s="15"/>
      <c r="G333" s="92"/>
      <c r="H333" s="73"/>
      <c r="I333" s="66"/>
      <c r="J333" s="66"/>
      <c r="K333" s="66"/>
      <c r="L333" s="177"/>
      <c r="M333" s="67"/>
      <c r="N333" s="68"/>
      <c r="O333" s="68"/>
      <c r="P333" s="68"/>
      <c r="Q333" s="68"/>
      <c r="R333" s="68"/>
      <c r="S333" s="68"/>
    </row>
    <row r="334" spans="6:19" x14ac:dyDescent="0.25">
      <c r="F334" s="15"/>
      <c r="G334" s="92"/>
      <c r="H334" s="65"/>
      <c r="I334" s="65"/>
      <c r="J334" s="65"/>
      <c r="K334" s="65"/>
      <c r="L334" s="190"/>
      <c r="M334" s="65"/>
      <c r="N334" s="65"/>
      <c r="O334" s="65"/>
      <c r="P334" s="65"/>
      <c r="Q334" s="65"/>
      <c r="R334" s="65"/>
      <c r="S334" s="65"/>
    </row>
    <row r="335" spans="6:19" x14ac:dyDescent="0.25">
      <c r="F335" s="15"/>
      <c r="G335" s="92"/>
      <c r="H335" s="65"/>
      <c r="I335" s="74"/>
      <c r="J335" s="65"/>
      <c r="K335" s="69"/>
      <c r="L335" s="177"/>
      <c r="M335" s="65"/>
      <c r="N335" s="71"/>
      <c r="O335" s="72"/>
      <c r="P335" s="69"/>
      <c r="Q335" s="69"/>
      <c r="R335" s="69"/>
      <c r="S335" s="69"/>
    </row>
    <row r="336" spans="6:19" x14ac:dyDescent="0.25">
      <c r="F336" s="15"/>
      <c r="G336" s="92"/>
      <c r="H336" s="65"/>
      <c r="I336" s="65"/>
      <c r="J336" s="65"/>
      <c r="K336" s="65"/>
      <c r="L336" s="190"/>
      <c r="M336" s="65"/>
      <c r="N336" s="65"/>
      <c r="O336" s="65"/>
      <c r="P336" s="75"/>
      <c r="Q336" s="76"/>
      <c r="R336" s="76"/>
      <c r="S336" s="76"/>
    </row>
    <row r="337" spans="6:19" x14ac:dyDescent="0.25">
      <c r="F337" s="15"/>
      <c r="G337" s="92"/>
      <c r="H337" s="65"/>
      <c r="I337" s="74"/>
      <c r="J337" s="65"/>
      <c r="K337" s="69"/>
      <c r="L337" s="177"/>
      <c r="M337" s="65"/>
      <c r="N337" s="71"/>
      <c r="O337" s="72"/>
      <c r="P337" s="69"/>
      <c r="Q337" s="69"/>
      <c r="R337" s="69"/>
      <c r="S337" s="69"/>
    </row>
    <row r="338" spans="6:19" x14ac:dyDescent="0.25">
      <c r="F338" s="15"/>
      <c r="G338" s="92"/>
      <c r="H338" s="65"/>
      <c r="I338" s="65"/>
      <c r="J338" s="65"/>
      <c r="K338" s="65"/>
      <c r="L338" s="190"/>
      <c r="M338" s="65"/>
      <c r="N338" s="65"/>
      <c r="O338" s="65"/>
      <c r="P338" s="75"/>
      <c r="Q338" s="76"/>
      <c r="R338" s="76"/>
      <c r="S338" s="76"/>
    </row>
    <row r="339" spans="6:19" x14ac:dyDescent="0.25">
      <c r="F339" s="15"/>
      <c r="G339" s="92"/>
      <c r="H339" s="65"/>
      <c r="I339" s="74"/>
      <c r="J339" s="65"/>
      <c r="K339" s="69"/>
      <c r="L339" s="177"/>
      <c r="M339" s="65"/>
      <c r="N339" s="71"/>
      <c r="O339" s="72"/>
      <c r="P339" s="69"/>
      <c r="Q339" s="69"/>
      <c r="R339" s="69"/>
      <c r="S339" s="69"/>
    </row>
    <row r="340" spans="6:19" x14ac:dyDescent="0.25">
      <c r="F340" s="15"/>
      <c r="G340" s="92"/>
      <c r="H340" s="65"/>
      <c r="I340" s="65"/>
      <c r="J340" s="65"/>
      <c r="K340" s="65"/>
      <c r="L340" s="190"/>
      <c r="M340" s="65"/>
      <c r="N340" s="65"/>
      <c r="O340" s="65"/>
      <c r="P340" s="75"/>
      <c r="Q340" s="76"/>
      <c r="R340" s="76"/>
      <c r="S340" s="76"/>
    </row>
    <row r="341" spans="6:19" x14ac:dyDescent="0.25">
      <c r="F341" s="15"/>
      <c r="G341" s="92"/>
      <c r="H341" s="65"/>
      <c r="I341" s="74"/>
      <c r="J341" s="65"/>
      <c r="K341" s="69"/>
      <c r="L341" s="177"/>
      <c r="M341" s="65"/>
      <c r="N341" s="71"/>
      <c r="O341" s="72"/>
      <c r="P341" s="69"/>
      <c r="Q341" s="69"/>
      <c r="R341" s="69"/>
      <c r="S341" s="69"/>
    </row>
    <row r="342" spans="6:19" x14ac:dyDescent="0.25">
      <c r="F342" s="15"/>
      <c r="G342" s="92"/>
      <c r="H342" s="65"/>
      <c r="I342" s="65"/>
      <c r="J342" s="65"/>
      <c r="K342" s="65"/>
      <c r="L342" s="190"/>
      <c r="M342" s="65"/>
      <c r="N342" s="65"/>
      <c r="O342" s="65"/>
      <c r="P342" s="75"/>
      <c r="Q342" s="76"/>
      <c r="R342" s="76"/>
      <c r="S342" s="76"/>
    </row>
    <row r="343" spans="6:19" x14ac:dyDescent="0.25">
      <c r="F343" s="15"/>
      <c r="G343" s="92"/>
      <c r="H343" s="65"/>
      <c r="I343" s="74"/>
      <c r="J343" s="65"/>
      <c r="K343" s="69"/>
      <c r="L343" s="177"/>
      <c r="M343" s="65"/>
      <c r="N343" s="71"/>
      <c r="O343" s="72"/>
      <c r="P343" s="69"/>
      <c r="Q343" s="69"/>
      <c r="R343" s="69"/>
      <c r="S343" s="69"/>
    </row>
    <row r="344" spans="6:19" x14ac:dyDescent="0.25">
      <c r="F344" s="15"/>
      <c r="G344" s="92"/>
      <c r="H344" s="65"/>
      <c r="I344" s="65"/>
      <c r="J344" s="65"/>
      <c r="K344" s="65"/>
      <c r="L344" s="190"/>
      <c r="M344" s="65"/>
      <c r="N344" s="65"/>
      <c r="O344" s="65"/>
      <c r="P344" s="75"/>
      <c r="Q344" s="76"/>
      <c r="R344" s="76"/>
      <c r="S344" s="76"/>
    </row>
    <row r="345" spans="6:19" x14ac:dyDescent="0.25">
      <c r="F345" s="15"/>
      <c r="G345" s="92"/>
      <c r="H345" s="65"/>
      <c r="I345" s="74"/>
      <c r="J345" s="65"/>
      <c r="K345" s="69"/>
      <c r="L345" s="177"/>
      <c r="M345" s="65"/>
      <c r="N345" s="71"/>
      <c r="O345" s="72"/>
      <c r="P345" s="69"/>
      <c r="Q345" s="69"/>
      <c r="R345" s="69"/>
      <c r="S345" s="69"/>
    </row>
    <row r="346" spans="6:19" x14ac:dyDescent="0.25">
      <c r="F346" s="15"/>
      <c r="G346" s="92"/>
      <c r="H346" s="65"/>
      <c r="I346" s="65"/>
      <c r="J346" s="65"/>
      <c r="K346" s="65"/>
      <c r="L346" s="190"/>
      <c r="M346" s="65"/>
      <c r="N346" s="65"/>
      <c r="O346" s="65"/>
      <c r="P346" s="75"/>
      <c r="Q346" s="76"/>
      <c r="R346" s="76"/>
      <c r="S346" s="76"/>
    </row>
    <row r="347" spans="6:19" x14ac:dyDescent="0.25">
      <c r="F347" s="15"/>
      <c r="G347" s="92"/>
      <c r="H347" s="65"/>
      <c r="I347" s="74"/>
      <c r="J347" s="65"/>
      <c r="K347" s="69"/>
      <c r="L347" s="177"/>
      <c r="M347" s="65"/>
      <c r="N347" s="71"/>
      <c r="O347" s="72"/>
      <c r="P347" s="69"/>
      <c r="Q347" s="69"/>
      <c r="R347" s="69"/>
      <c r="S347" s="69"/>
    </row>
    <row r="348" spans="6:19" x14ac:dyDescent="0.25">
      <c r="F348" s="15"/>
      <c r="G348" s="92"/>
      <c r="H348" s="65"/>
      <c r="I348" s="65"/>
      <c r="J348" s="65"/>
      <c r="K348" s="65"/>
      <c r="L348" s="190"/>
      <c r="M348" s="65"/>
      <c r="N348" s="65"/>
      <c r="O348" s="65"/>
      <c r="P348" s="75"/>
      <c r="Q348" s="76"/>
      <c r="R348" s="76"/>
      <c r="S348" s="76"/>
    </row>
    <row r="349" spans="6:19" x14ac:dyDescent="0.25">
      <c r="F349" s="15"/>
      <c r="G349" s="92"/>
      <c r="H349" s="65"/>
      <c r="I349" s="74"/>
      <c r="J349" s="65"/>
      <c r="K349" s="69"/>
      <c r="L349" s="177"/>
      <c r="M349" s="65"/>
      <c r="N349" s="71"/>
      <c r="O349" s="72"/>
      <c r="P349" s="69"/>
      <c r="Q349" s="69"/>
      <c r="R349" s="69"/>
      <c r="S349" s="69"/>
    </row>
    <row r="350" spans="6:19" x14ac:dyDescent="0.25">
      <c r="F350" s="15"/>
      <c r="G350" s="92"/>
      <c r="H350" s="65"/>
      <c r="I350" s="65"/>
      <c r="J350" s="65"/>
      <c r="K350" s="65"/>
      <c r="L350" s="190"/>
      <c r="M350" s="65"/>
      <c r="N350" s="65"/>
      <c r="O350" s="65"/>
      <c r="P350" s="75"/>
      <c r="Q350" s="76"/>
      <c r="R350" s="76"/>
      <c r="S350" s="76"/>
    </row>
    <row r="351" spans="6:19" x14ac:dyDescent="0.25">
      <c r="F351" s="15"/>
      <c r="G351" s="92"/>
      <c r="H351" s="65"/>
      <c r="I351" s="74"/>
      <c r="J351" s="65"/>
      <c r="K351" s="69"/>
      <c r="L351" s="177"/>
      <c r="M351" s="65"/>
      <c r="N351" s="71"/>
      <c r="O351" s="72"/>
      <c r="P351" s="69"/>
      <c r="Q351" s="69"/>
      <c r="R351" s="69"/>
      <c r="S351" s="69"/>
    </row>
    <row r="352" spans="6:19" x14ac:dyDescent="0.25">
      <c r="F352" s="15"/>
      <c r="G352" s="92"/>
      <c r="H352" s="65"/>
      <c r="I352" s="65"/>
      <c r="J352" s="65"/>
      <c r="K352" s="65"/>
      <c r="L352" s="190"/>
      <c r="M352" s="65"/>
      <c r="N352" s="65"/>
      <c r="O352" s="65"/>
      <c r="P352" s="75"/>
      <c r="Q352" s="76"/>
      <c r="R352" s="76"/>
      <c r="S352" s="76"/>
    </row>
    <row r="353" spans="6:19" x14ac:dyDescent="0.25">
      <c r="F353" s="15"/>
      <c r="G353" s="92"/>
      <c r="H353" s="65"/>
      <c r="I353" s="65"/>
      <c r="J353" s="65"/>
      <c r="K353" s="65"/>
      <c r="L353" s="190"/>
      <c r="M353" s="65"/>
      <c r="N353" s="65"/>
      <c r="O353" s="65"/>
      <c r="P353" s="65"/>
      <c r="Q353" s="65"/>
      <c r="R353" s="65"/>
      <c r="S353" s="65"/>
    </row>
    <row r="354" spans="6:19" x14ac:dyDescent="0.25">
      <c r="F354" s="15"/>
      <c r="G354" s="92"/>
      <c r="H354" s="65"/>
      <c r="I354" s="65"/>
      <c r="J354" s="65"/>
      <c r="K354" s="65"/>
      <c r="L354" s="190"/>
      <c r="M354" s="65"/>
      <c r="N354" s="65"/>
      <c r="O354" s="65"/>
      <c r="P354" s="65"/>
      <c r="Q354" s="65"/>
      <c r="R354" s="65"/>
      <c r="S354" s="65"/>
    </row>
    <row r="355" spans="6:19" x14ac:dyDescent="0.25">
      <c r="H355"/>
      <c r="I355"/>
      <c r="J355"/>
      <c r="K355"/>
      <c r="L355" s="191"/>
      <c r="M355"/>
      <c r="N355"/>
      <c r="O355"/>
      <c r="P355"/>
      <c r="Q355"/>
      <c r="R355"/>
      <c r="S355"/>
    </row>
    <row r="356" spans="6:19" x14ac:dyDescent="0.25">
      <c r="H356"/>
      <c r="I356"/>
      <c r="J356"/>
      <c r="K356"/>
      <c r="L356" s="191"/>
      <c r="M356"/>
      <c r="N356"/>
      <c r="O356"/>
      <c r="P356"/>
      <c r="Q356"/>
      <c r="R356"/>
      <c r="S356"/>
    </row>
    <row r="357" spans="6:19" x14ac:dyDescent="0.25">
      <c r="H357"/>
      <c r="I357"/>
      <c r="J357"/>
      <c r="K357"/>
      <c r="L357" s="191"/>
      <c r="M357"/>
      <c r="N357"/>
      <c r="O357"/>
      <c r="P357"/>
      <c r="Q357"/>
      <c r="R357"/>
      <c r="S357"/>
    </row>
    <row r="358" spans="6:19" x14ac:dyDescent="0.25">
      <c r="H358"/>
      <c r="I358"/>
      <c r="J358"/>
      <c r="K358"/>
      <c r="L358" s="191"/>
      <c r="M358"/>
      <c r="N358"/>
      <c r="O358"/>
      <c r="P358"/>
      <c r="Q358"/>
      <c r="R358"/>
      <c r="S358"/>
    </row>
    <row r="359" spans="6:19" x14ac:dyDescent="0.25">
      <c r="H359"/>
      <c r="I359"/>
      <c r="J359"/>
      <c r="K359"/>
      <c r="L359" s="191"/>
      <c r="M359"/>
      <c r="N359"/>
      <c r="O359"/>
      <c r="P359"/>
      <c r="Q359"/>
      <c r="R359"/>
      <c r="S359"/>
    </row>
    <row r="360" spans="6:19" x14ac:dyDescent="0.25">
      <c r="H360"/>
      <c r="I360"/>
      <c r="J360"/>
      <c r="K360"/>
      <c r="L360" s="191"/>
      <c r="M360"/>
      <c r="N360"/>
      <c r="O360"/>
      <c r="P360"/>
      <c r="Q360"/>
      <c r="R360"/>
      <c r="S360"/>
    </row>
    <row r="361" spans="6:19" x14ac:dyDescent="0.25">
      <c r="H361"/>
      <c r="I361"/>
      <c r="J361"/>
      <c r="K361"/>
      <c r="L361" s="191"/>
      <c r="M361"/>
      <c r="N361"/>
      <c r="O361"/>
      <c r="P361"/>
      <c r="Q361"/>
      <c r="R361"/>
      <c r="S361"/>
    </row>
    <row r="362" spans="6:19" x14ac:dyDescent="0.25">
      <c r="H362"/>
      <c r="I362"/>
      <c r="J362"/>
      <c r="K362"/>
      <c r="L362" s="191"/>
      <c r="M362"/>
      <c r="N362"/>
      <c r="O362"/>
      <c r="P362"/>
      <c r="Q362"/>
      <c r="R362"/>
      <c r="S362"/>
    </row>
    <row r="363" spans="6:19" x14ac:dyDescent="0.25">
      <c r="H363"/>
      <c r="I363"/>
      <c r="J363"/>
      <c r="K363"/>
      <c r="L363" s="191"/>
      <c r="M363"/>
      <c r="N363"/>
      <c r="O363"/>
      <c r="P363"/>
      <c r="Q363"/>
      <c r="R363"/>
      <c r="S363"/>
    </row>
    <row r="364" spans="6:19" x14ac:dyDescent="0.25">
      <c r="H364"/>
      <c r="I364"/>
      <c r="J364"/>
      <c r="K364"/>
      <c r="L364" s="191"/>
      <c r="M364"/>
      <c r="N364"/>
      <c r="O364"/>
      <c r="P364"/>
      <c r="Q364"/>
      <c r="R364"/>
      <c r="S364"/>
    </row>
    <row r="365" spans="6:19" x14ac:dyDescent="0.25">
      <c r="H365"/>
      <c r="I365"/>
      <c r="J365"/>
      <c r="K365"/>
      <c r="L365" s="191"/>
      <c r="M365"/>
      <c r="N365"/>
      <c r="O365"/>
      <c r="P365"/>
      <c r="Q365"/>
      <c r="R365"/>
      <c r="S365"/>
    </row>
    <row r="366" spans="6:19" x14ac:dyDescent="0.25">
      <c r="H366"/>
      <c r="I366"/>
      <c r="J366"/>
      <c r="K366"/>
      <c r="L366" s="191"/>
      <c r="M366"/>
      <c r="N366"/>
      <c r="O366"/>
      <c r="P366"/>
      <c r="Q366"/>
      <c r="R366"/>
      <c r="S366"/>
    </row>
    <row r="367" spans="6:19" x14ac:dyDescent="0.25">
      <c r="H367"/>
      <c r="I367"/>
      <c r="J367"/>
      <c r="K367"/>
      <c r="L367" s="191"/>
      <c r="M367"/>
      <c r="N367"/>
      <c r="O367"/>
      <c r="P367"/>
      <c r="Q367"/>
      <c r="R367"/>
      <c r="S367"/>
    </row>
    <row r="368" spans="6:19" x14ac:dyDescent="0.25">
      <c r="H368"/>
      <c r="I368"/>
      <c r="J368"/>
      <c r="K368"/>
      <c r="L368" s="191"/>
      <c r="M368"/>
      <c r="N368"/>
      <c r="O368"/>
      <c r="P368"/>
      <c r="Q368"/>
      <c r="R368"/>
      <c r="S368"/>
    </row>
    <row r="369" spans="8:19" x14ac:dyDescent="0.25">
      <c r="H369"/>
      <c r="I369"/>
      <c r="J369"/>
      <c r="K369"/>
      <c r="L369" s="191"/>
      <c r="M369"/>
      <c r="N369"/>
      <c r="O369"/>
      <c r="P369"/>
      <c r="Q369"/>
      <c r="R369"/>
      <c r="S369"/>
    </row>
    <row r="370" spans="8:19" x14ac:dyDescent="0.25">
      <c r="H370"/>
      <c r="I370"/>
      <c r="J370"/>
      <c r="K370"/>
      <c r="L370" s="191"/>
      <c r="M370"/>
      <c r="N370"/>
      <c r="O370"/>
      <c r="P370"/>
      <c r="Q370"/>
      <c r="R370"/>
      <c r="S370"/>
    </row>
    <row r="371" spans="8:19" x14ac:dyDescent="0.25">
      <c r="H371"/>
      <c r="I371"/>
      <c r="J371"/>
      <c r="K371"/>
      <c r="L371" s="191"/>
      <c r="M371"/>
      <c r="N371"/>
      <c r="O371"/>
      <c r="P371"/>
      <c r="Q371"/>
      <c r="R371"/>
      <c r="S371"/>
    </row>
    <row r="372" spans="8:19" x14ac:dyDescent="0.25">
      <c r="H372"/>
      <c r="I372"/>
      <c r="J372"/>
      <c r="K372"/>
      <c r="L372" s="191"/>
      <c r="M372"/>
      <c r="N372"/>
      <c r="O372"/>
      <c r="P372"/>
      <c r="Q372"/>
      <c r="R372"/>
      <c r="S372"/>
    </row>
    <row r="373" spans="8:19" x14ac:dyDescent="0.25">
      <c r="H373"/>
      <c r="I373"/>
      <c r="J373"/>
      <c r="K373"/>
      <c r="L373" s="191"/>
      <c r="M373"/>
      <c r="N373"/>
      <c r="O373"/>
      <c r="P373"/>
      <c r="Q373"/>
      <c r="R373"/>
      <c r="S373"/>
    </row>
    <row r="374" spans="8:19" x14ac:dyDescent="0.25">
      <c r="H374"/>
      <c r="I374"/>
      <c r="J374"/>
      <c r="K374"/>
      <c r="L374" s="191"/>
      <c r="M374"/>
      <c r="N374"/>
      <c r="O374"/>
      <c r="P374"/>
      <c r="Q374"/>
      <c r="R374"/>
      <c r="S374"/>
    </row>
    <row r="375" spans="8:19" x14ac:dyDescent="0.25">
      <c r="H375"/>
      <c r="I375"/>
      <c r="J375"/>
      <c r="K375"/>
      <c r="L375" s="191"/>
      <c r="M375"/>
      <c r="N375"/>
      <c r="O375"/>
      <c r="P375"/>
      <c r="Q375"/>
      <c r="R375"/>
      <c r="S375"/>
    </row>
    <row r="376" spans="8:19" x14ac:dyDescent="0.25">
      <c r="H376"/>
      <c r="I376"/>
      <c r="J376"/>
      <c r="K376"/>
      <c r="L376" s="191"/>
      <c r="M376"/>
      <c r="N376"/>
      <c r="O376"/>
      <c r="P376"/>
      <c r="Q376"/>
      <c r="R376"/>
      <c r="S376"/>
    </row>
    <row r="377" spans="8:19" x14ac:dyDescent="0.25">
      <c r="H377"/>
      <c r="I377"/>
      <c r="J377"/>
      <c r="K377"/>
      <c r="L377" s="191"/>
      <c r="M377"/>
      <c r="N377"/>
      <c r="O377"/>
      <c r="P377"/>
      <c r="Q377"/>
      <c r="R377"/>
      <c r="S377"/>
    </row>
    <row r="378" spans="8:19" x14ac:dyDescent="0.25">
      <c r="H378"/>
      <c r="I378"/>
      <c r="J378"/>
      <c r="K378"/>
      <c r="L378" s="191"/>
      <c r="M378"/>
      <c r="N378"/>
      <c r="O378"/>
      <c r="P378"/>
      <c r="Q378"/>
      <c r="R378"/>
      <c r="S378"/>
    </row>
    <row r="379" spans="8:19" x14ac:dyDescent="0.25">
      <c r="H379"/>
      <c r="I379"/>
      <c r="J379"/>
      <c r="K379"/>
      <c r="L379" s="191"/>
      <c r="M379"/>
      <c r="N379"/>
      <c r="O379"/>
      <c r="P379"/>
      <c r="Q379"/>
      <c r="R379"/>
      <c r="S379"/>
    </row>
    <row r="380" spans="8:19" x14ac:dyDescent="0.25">
      <c r="H380"/>
      <c r="I380"/>
      <c r="J380"/>
      <c r="K380"/>
      <c r="L380" s="191"/>
      <c r="M380"/>
      <c r="N380"/>
      <c r="O380"/>
      <c r="P380"/>
      <c r="Q380"/>
      <c r="R380"/>
      <c r="S380"/>
    </row>
    <row r="381" spans="8:19" x14ac:dyDescent="0.25">
      <c r="H381"/>
      <c r="I381"/>
      <c r="J381"/>
      <c r="K381"/>
      <c r="L381" s="191"/>
      <c r="M381"/>
      <c r="N381"/>
      <c r="O381"/>
      <c r="P381"/>
      <c r="Q381"/>
      <c r="R381"/>
      <c r="S381"/>
    </row>
    <row r="382" spans="8:19" x14ac:dyDescent="0.25">
      <c r="H382"/>
      <c r="I382"/>
      <c r="J382"/>
      <c r="K382"/>
      <c r="L382" s="191"/>
      <c r="M382"/>
      <c r="N382"/>
      <c r="O382"/>
      <c r="P382"/>
      <c r="Q382"/>
      <c r="R382"/>
      <c r="S382"/>
    </row>
    <row r="383" spans="8:19" x14ac:dyDescent="0.25">
      <c r="H383" s="55"/>
      <c r="I383" s="55"/>
      <c r="J383" s="55"/>
      <c r="K383" s="56"/>
      <c r="L383" s="188"/>
      <c r="M383" s="57"/>
      <c r="N383" s="57"/>
      <c r="O383" s="57"/>
      <c r="P383" s="58"/>
      <c r="Q383" s="59" t="s">
        <v>186</v>
      </c>
      <c r="R383" s="58"/>
      <c r="S383" s="58"/>
    </row>
    <row r="384" spans="8:19" x14ac:dyDescent="0.25">
      <c r="H384" s="60"/>
      <c r="I384" s="60"/>
      <c r="J384" s="60"/>
      <c r="K384" s="61"/>
      <c r="L384" s="189"/>
      <c r="M384" s="62"/>
      <c r="N384" s="62"/>
      <c r="O384" s="62"/>
      <c r="P384" s="62"/>
      <c r="Q384" s="62"/>
      <c r="R384" s="62"/>
      <c r="S384" s="62"/>
    </row>
    <row r="385" spans="7:19" x14ac:dyDescent="0.25">
      <c r="G385" s="92"/>
      <c r="H385" s="71"/>
      <c r="I385" s="71"/>
      <c r="J385" s="71"/>
      <c r="K385" s="83"/>
      <c r="L385" s="185"/>
      <c r="M385" s="84"/>
      <c r="N385" s="84"/>
      <c r="O385" s="84"/>
      <c r="P385" s="84"/>
      <c r="Q385" s="84"/>
      <c r="R385" s="84"/>
      <c r="S385" s="84"/>
    </row>
    <row r="386" spans="7:19" ht="20.25" x14ac:dyDescent="0.25">
      <c r="G386" s="92"/>
      <c r="H386" s="69"/>
      <c r="I386" s="69"/>
      <c r="J386" s="69"/>
      <c r="K386" s="71"/>
      <c r="L386" s="186"/>
      <c r="M386" s="85"/>
      <c r="N386" s="85"/>
      <c r="O386" s="85"/>
      <c r="P386" s="85"/>
      <c r="Q386" s="85"/>
      <c r="R386" s="85"/>
      <c r="S386" s="85"/>
    </row>
    <row r="387" spans="7:19" x14ac:dyDescent="0.25">
      <c r="G387" s="92"/>
      <c r="H387" s="71"/>
      <c r="I387" s="71"/>
      <c r="J387" s="71"/>
      <c r="K387" s="71"/>
      <c r="L387" s="186"/>
      <c r="M387" s="82"/>
      <c r="N387" s="82"/>
      <c r="O387" s="82"/>
      <c r="P387" s="82"/>
      <c r="Q387" s="82"/>
      <c r="R387" s="82"/>
      <c r="S387" s="82"/>
    </row>
    <row r="388" spans="7:19" x14ac:dyDescent="0.25">
      <c r="G388" s="92"/>
      <c r="H388" s="71"/>
      <c r="I388" s="71"/>
      <c r="J388" s="71"/>
      <c r="K388" s="71"/>
      <c r="L388" s="187"/>
      <c r="M388" s="82"/>
      <c r="N388" s="82"/>
      <c r="O388" s="82"/>
      <c r="P388" s="82"/>
      <c r="Q388" s="82"/>
      <c r="R388" s="82"/>
      <c r="S388" s="82"/>
    </row>
    <row r="389" spans="7:19" ht="20.25" x14ac:dyDescent="0.25">
      <c r="G389" s="92"/>
      <c r="H389" s="86"/>
      <c r="I389" s="64"/>
      <c r="J389" s="64"/>
      <c r="K389" s="64"/>
      <c r="L389" s="177"/>
      <c r="M389" s="64"/>
      <c r="N389" s="65"/>
      <c r="O389" s="65"/>
      <c r="P389" s="65"/>
      <c r="Q389" s="65"/>
      <c r="R389" s="65"/>
      <c r="S389" s="65"/>
    </row>
    <row r="390" spans="7:19" x14ac:dyDescent="0.25">
      <c r="G390" s="92"/>
      <c r="H390" s="73"/>
      <c r="I390" s="66"/>
      <c r="J390" s="66"/>
      <c r="K390" s="66"/>
      <c r="L390" s="177"/>
      <c r="M390" s="67"/>
      <c r="N390" s="68"/>
      <c r="O390" s="68"/>
      <c r="P390" s="68"/>
      <c r="Q390" s="68"/>
      <c r="R390" s="68"/>
      <c r="S390" s="68"/>
    </row>
    <row r="391" spans="7:19" x14ac:dyDescent="0.25">
      <c r="G391" s="92"/>
      <c r="H391" s="65"/>
      <c r="I391" s="65"/>
      <c r="J391" s="65"/>
      <c r="K391" s="65"/>
      <c r="L391" s="190"/>
      <c r="M391" s="65"/>
      <c r="N391" s="65"/>
      <c r="O391" s="65"/>
      <c r="P391" s="65"/>
      <c r="Q391" s="65"/>
      <c r="R391" s="65"/>
      <c r="S391" s="65"/>
    </row>
    <row r="392" spans="7:19" x14ac:dyDescent="0.25">
      <c r="G392" s="92"/>
      <c r="H392" s="65"/>
      <c r="I392" s="74"/>
      <c r="J392" s="65"/>
      <c r="K392" s="69"/>
      <c r="L392" s="177"/>
      <c r="M392" s="65"/>
      <c r="N392" s="71"/>
      <c r="O392" s="72"/>
      <c r="P392" s="69"/>
      <c r="Q392" s="69"/>
      <c r="R392" s="69"/>
      <c r="S392" s="69"/>
    </row>
    <row r="393" spans="7:19" x14ac:dyDescent="0.25">
      <c r="G393" s="92"/>
      <c r="H393" s="65"/>
      <c r="I393" s="65"/>
      <c r="J393" s="65"/>
      <c r="K393" s="65"/>
      <c r="L393" s="190"/>
      <c r="M393" s="65"/>
      <c r="N393" s="65"/>
      <c r="O393" s="65"/>
      <c r="P393" s="75"/>
      <c r="Q393" s="76"/>
      <c r="R393" s="76"/>
      <c r="S393" s="76"/>
    </row>
    <row r="394" spans="7:19" x14ac:dyDescent="0.25">
      <c r="G394" s="92"/>
      <c r="H394" s="65"/>
      <c r="I394" s="74"/>
      <c r="J394" s="65"/>
      <c r="K394" s="69"/>
      <c r="L394" s="177"/>
      <c r="M394" s="65"/>
      <c r="N394" s="71"/>
      <c r="O394" s="72"/>
      <c r="P394" s="69"/>
      <c r="Q394" s="69"/>
      <c r="R394" s="69"/>
      <c r="S394" s="69"/>
    </row>
    <row r="395" spans="7:19" x14ac:dyDescent="0.25">
      <c r="G395" s="92"/>
      <c r="H395" s="65"/>
      <c r="I395" s="65"/>
      <c r="J395" s="65"/>
      <c r="K395" s="65"/>
      <c r="L395" s="190"/>
      <c r="M395" s="65"/>
      <c r="N395" s="65"/>
      <c r="O395" s="65"/>
      <c r="P395" s="75"/>
      <c r="Q395" s="76"/>
      <c r="R395" s="76"/>
      <c r="S395" s="76"/>
    </row>
    <row r="396" spans="7:19" x14ac:dyDescent="0.25">
      <c r="G396" s="92"/>
      <c r="H396" s="65"/>
      <c r="I396" s="74"/>
      <c r="J396" s="65"/>
      <c r="K396" s="69"/>
      <c r="L396" s="177"/>
      <c r="M396" s="65"/>
      <c r="N396" s="71"/>
      <c r="O396" s="72"/>
      <c r="P396" s="69"/>
      <c r="Q396" s="69"/>
      <c r="R396" s="69"/>
      <c r="S396" s="69"/>
    </row>
    <row r="397" spans="7:19" x14ac:dyDescent="0.25">
      <c r="G397" s="92"/>
      <c r="H397" s="65"/>
      <c r="I397" s="65"/>
      <c r="J397" s="65"/>
      <c r="K397" s="65"/>
      <c r="L397" s="190"/>
      <c r="M397" s="65"/>
      <c r="N397" s="65"/>
      <c r="O397" s="65"/>
      <c r="P397" s="75"/>
      <c r="Q397" s="76"/>
      <c r="R397" s="76"/>
      <c r="S397" s="76"/>
    </row>
    <row r="398" spans="7:19" x14ac:dyDescent="0.25">
      <c r="G398" s="92"/>
      <c r="H398" s="65"/>
      <c r="I398" s="74"/>
      <c r="J398" s="65"/>
      <c r="K398" s="69"/>
      <c r="L398" s="177"/>
      <c r="M398" s="65"/>
      <c r="N398" s="71"/>
      <c r="O398" s="72"/>
      <c r="P398" s="69"/>
      <c r="Q398" s="69"/>
      <c r="R398" s="69"/>
      <c r="S398" s="69"/>
    </row>
    <row r="399" spans="7:19" x14ac:dyDescent="0.25">
      <c r="G399" s="92"/>
      <c r="H399" s="65"/>
      <c r="I399" s="65"/>
      <c r="J399" s="65"/>
      <c r="K399" s="65"/>
      <c r="L399" s="190"/>
      <c r="M399" s="65"/>
      <c r="N399" s="65"/>
      <c r="O399" s="65"/>
      <c r="P399" s="75"/>
      <c r="Q399" s="76"/>
      <c r="R399" s="76"/>
      <c r="S399" s="76"/>
    </row>
    <row r="400" spans="7:19" x14ac:dyDescent="0.25">
      <c r="G400" s="92"/>
      <c r="H400" s="65"/>
      <c r="I400" s="74"/>
      <c r="J400" s="65"/>
      <c r="K400" s="69"/>
      <c r="L400" s="177"/>
      <c r="M400" s="65"/>
      <c r="N400" s="71"/>
      <c r="O400" s="72"/>
      <c r="P400" s="69"/>
      <c r="Q400" s="69"/>
      <c r="R400" s="69"/>
      <c r="S400" s="69"/>
    </row>
    <row r="401" spans="7:19" x14ac:dyDescent="0.25">
      <c r="G401" s="92"/>
      <c r="H401" s="65"/>
      <c r="I401" s="65"/>
      <c r="J401" s="65"/>
      <c r="K401" s="65"/>
      <c r="L401" s="190"/>
      <c r="M401" s="65"/>
      <c r="N401" s="65"/>
      <c r="O401" s="65"/>
      <c r="P401" s="75"/>
      <c r="Q401" s="76"/>
      <c r="R401" s="76"/>
      <c r="S401" s="76"/>
    </row>
    <row r="402" spans="7:19" x14ac:dyDescent="0.25">
      <c r="G402" s="92"/>
      <c r="H402" s="65"/>
      <c r="I402" s="74"/>
      <c r="J402" s="65"/>
      <c r="K402" s="69"/>
      <c r="L402" s="177"/>
      <c r="M402" s="65"/>
      <c r="N402" s="71"/>
      <c r="O402" s="72"/>
      <c r="P402" s="69"/>
      <c r="Q402" s="69"/>
      <c r="R402" s="69"/>
      <c r="S402" s="69"/>
    </row>
    <row r="403" spans="7:19" x14ac:dyDescent="0.25">
      <c r="G403" s="92"/>
      <c r="H403" s="65"/>
      <c r="I403" s="65"/>
      <c r="J403" s="65"/>
      <c r="K403" s="65"/>
      <c r="L403" s="190"/>
      <c r="M403" s="65"/>
      <c r="N403" s="65"/>
      <c r="O403" s="65"/>
      <c r="P403" s="75"/>
      <c r="Q403" s="76"/>
      <c r="R403" s="76"/>
      <c r="S403" s="76"/>
    </row>
    <row r="404" spans="7:19" x14ac:dyDescent="0.25">
      <c r="G404" s="92"/>
      <c r="H404" s="65"/>
      <c r="I404" s="74"/>
      <c r="J404" s="65"/>
      <c r="K404" s="69"/>
      <c r="L404" s="177"/>
      <c r="M404" s="65"/>
      <c r="N404" s="71"/>
      <c r="O404" s="72"/>
      <c r="P404" s="69"/>
      <c r="Q404" s="69"/>
      <c r="R404" s="69"/>
      <c r="S404" s="69"/>
    </row>
    <row r="405" spans="7:19" x14ac:dyDescent="0.25">
      <c r="G405" s="92"/>
      <c r="H405" s="65"/>
      <c r="I405" s="65"/>
      <c r="J405" s="65"/>
      <c r="K405" s="65"/>
      <c r="L405" s="190"/>
      <c r="M405" s="65"/>
      <c r="N405" s="65"/>
      <c r="O405" s="65"/>
      <c r="P405" s="75"/>
      <c r="Q405" s="76"/>
      <c r="R405" s="76"/>
      <c r="S405" s="76"/>
    </row>
    <row r="406" spans="7:19" x14ac:dyDescent="0.25">
      <c r="G406" s="92"/>
      <c r="H406" s="65"/>
      <c r="I406" s="74"/>
      <c r="J406" s="65"/>
      <c r="K406" s="69"/>
      <c r="L406" s="177"/>
      <c r="M406" s="65"/>
      <c r="N406" s="71"/>
      <c r="O406" s="72"/>
      <c r="P406" s="69"/>
      <c r="Q406" s="69"/>
      <c r="R406" s="69"/>
      <c r="S406" s="69"/>
    </row>
    <row r="407" spans="7:19" x14ac:dyDescent="0.25">
      <c r="G407" s="92"/>
      <c r="H407" s="65"/>
      <c r="I407" s="65"/>
      <c r="J407" s="65"/>
      <c r="K407" s="65"/>
      <c r="L407" s="190"/>
      <c r="M407" s="65"/>
      <c r="N407" s="65"/>
      <c r="O407" s="65"/>
      <c r="P407" s="75"/>
      <c r="Q407" s="76"/>
      <c r="R407" s="76"/>
      <c r="S407" s="76"/>
    </row>
    <row r="408" spans="7:19" x14ac:dyDescent="0.25">
      <c r="G408" s="92"/>
      <c r="H408" s="65"/>
      <c r="I408" s="74"/>
      <c r="J408" s="65"/>
      <c r="K408" s="69"/>
      <c r="L408" s="177"/>
      <c r="M408" s="65"/>
      <c r="N408" s="71"/>
      <c r="O408" s="72"/>
      <c r="P408" s="69"/>
      <c r="Q408" s="69"/>
      <c r="R408" s="69"/>
      <c r="S408" s="69"/>
    </row>
    <row r="409" spans="7:19" x14ac:dyDescent="0.25">
      <c r="G409" s="92"/>
      <c r="H409" s="65"/>
      <c r="I409" s="65"/>
      <c r="J409" s="65"/>
      <c r="K409" s="65"/>
      <c r="L409" s="190"/>
      <c r="M409" s="65"/>
      <c r="N409" s="65"/>
      <c r="O409" s="65"/>
      <c r="P409" s="75"/>
      <c r="Q409" s="76"/>
      <c r="R409" s="76"/>
      <c r="S409" s="76"/>
    </row>
    <row r="410" spans="7:19" x14ac:dyDescent="0.25">
      <c r="G410" s="92"/>
      <c r="H410" s="65"/>
      <c r="I410" s="74"/>
      <c r="J410" s="65"/>
      <c r="K410" s="69"/>
      <c r="L410" s="177"/>
      <c r="M410" s="65"/>
      <c r="N410" s="71"/>
      <c r="O410" s="72"/>
      <c r="P410" s="69"/>
      <c r="Q410" s="69"/>
      <c r="R410" s="69"/>
      <c r="S410" s="69"/>
    </row>
    <row r="411" spans="7:19" x14ac:dyDescent="0.25">
      <c r="G411" s="92"/>
      <c r="H411" s="65"/>
      <c r="I411" s="65"/>
      <c r="J411" s="65"/>
      <c r="K411" s="65"/>
      <c r="L411" s="190"/>
      <c r="M411" s="65"/>
      <c r="N411" s="65"/>
      <c r="O411" s="65"/>
      <c r="P411" s="75"/>
      <c r="Q411" s="76"/>
      <c r="R411" s="76"/>
      <c r="S411" s="76"/>
    </row>
    <row r="412" spans="7:19" x14ac:dyDescent="0.25">
      <c r="G412" s="92"/>
      <c r="H412" s="65"/>
      <c r="I412" s="74"/>
      <c r="J412" s="65"/>
      <c r="K412" s="69"/>
      <c r="L412" s="177"/>
      <c r="M412" s="65"/>
      <c r="N412" s="71"/>
      <c r="O412" s="72"/>
      <c r="P412" s="69"/>
      <c r="Q412" s="69"/>
      <c r="R412" s="69"/>
      <c r="S412" s="69"/>
    </row>
    <row r="413" spans="7:19" x14ac:dyDescent="0.25">
      <c r="G413" s="92"/>
      <c r="H413" s="65"/>
      <c r="I413" s="65"/>
      <c r="J413" s="65"/>
      <c r="K413" s="65"/>
      <c r="L413" s="190"/>
      <c r="M413" s="65"/>
      <c r="N413" s="65"/>
      <c r="O413" s="65"/>
      <c r="P413" s="75"/>
      <c r="Q413" s="76"/>
      <c r="R413" s="76"/>
      <c r="S413" s="76"/>
    </row>
    <row r="414" spans="7:19" x14ac:dyDescent="0.25">
      <c r="G414" s="92"/>
      <c r="H414" s="65"/>
      <c r="I414" s="74"/>
      <c r="J414" s="65"/>
      <c r="K414" s="69"/>
      <c r="L414" s="177"/>
      <c r="M414" s="65"/>
      <c r="N414" s="71"/>
      <c r="O414" s="72"/>
      <c r="P414" s="69"/>
      <c r="Q414" s="69"/>
      <c r="R414" s="69"/>
      <c r="S414" s="69"/>
    </row>
    <row r="415" spans="7:19" x14ac:dyDescent="0.25">
      <c r="G415" s="92"/>
      <c r="H415" s="65"/>
      <c r="I415" s="65"/>
      <c r="J415" s="65"/>
      <c r="K415" s="65"/>
      <c r="L415" s="190"/>
      <c r="M415" s="65"/>
      <c r="N415" s="65"/>
      <c r="O415" s="65"/>
      <c r="P415" s="75"/>
      <c r="Q415" s="76"/>
      <c r="R415" s="76"/>
      <c r="S415" s="76"/>
    </row>
    <row r="416" spans="7:19" x14ac:dyDescent="0.25">
      <c r="G416" s="92"/>
      <c r="H416" s="65"/>
      <c r="I416" s="65"/>
      <c r="J416" s="65"/>
      <c r="K416" s="65"/>
      <c r="L416" s="190"/>
      <c r="M416" s="65"/>
      <c r="N416" s="65"/>
      <c r="O416" s="65"/>
      <c r="P416" s="65"/>
      <c r="Q416" s="65"/>
      <c r="R416" s="65"/>
      <c r="S416" s="65"/>
    </row>
    <row r="417" spans="7:19" x14ac:dyDescent="0.25">
      <c r="G417" s="92"/>
      <c r="H417" s="73"/>
      <c r="I417" s="66"/>
      <c r="J417" s="66"/>
      <c r="K417" s="66"/>
      <c r="L417" s="177"/>
      <c r="M417" s="67"/>
      <c r="N417" s="68"/>
      <c r="O417" s="68"/>
      <c r="P417" s="68"/>
      <c r="Q417" s="68"/>
      <c r="R417" s="68"/>
      <c r="S417" s="68"/>
    </row>
    <row r="418" spans="7:19" x14ac:dyDescent="0.25">
      <c r="G418" s="92"/>
      <c r="H418" s="65"/>
      <c r="I418" s="65"/>
      <c r="J418" s="65"/>
      <c r="K418" s="65"/>
      <c r="L418" s="190"/>
      <c r="M418" s="65"/>
      <c r="N418" s="65"/>
      <c r="O418" s="65"/>
      <c r="P418" s="65"/>
      <c r="Q418" s="65"/>
      <c r="R418" s="65"/>
      <c r="S418" s="65"/>
    </row>
    <row r="419" spans="7:19" x14ac:dyDescent="0.25">
      <c r="G419" s="92"/>
      <c r="H419" s="65"/>
      <c r="I419" s="74"/>
      <c r="J419" s="65"/>
      <c r="K419" s="69"/>
      <c r="L419" s="177"/>
      <c r="M419" s="65"/>
      <c r="N419" s="71"/>
      <c r="O419" s="72"/>
      <c r="P419" s="69"/>
      <c r="Q419" s="69"/>
      <c r="R419" s="69"/>
      <c r="S419" s="69"/>
    </row>
    <row r="420" spans="7:19" x14ac:dyDescent="0.25">
      <c r="G420" s="92"/>
      <c r="H420" s="65"/>
      <c r="I420" s="65"/>
      <c r="J420" s="65"/>
      <c r="K420" s="65"/>
      <c r="L420" s="190"/>
      <c r="M420" s="65"/>
      <c r="N420" s="65"/>
      <c r="O420" s="65"/>
      <c r="P420" s="75"/>
      <c r="Q420" s="76"/>
      <c r="R420" s="76"/>
      <c r="S420" s="76"/>
    </row>
    <row r="421" spans="7:19" x14ac:dyDescent="0.25">
      <c r="G421" s="92"/>
      <c r="H421" s="65"/>
      <c r="I421" s="74"/>
      <c r="J421" s="65"/>
      <c r="K421" s="69"/>
      <c r="L421" s="177"/>
      <c r="M421" s="65"/>
      <c r="N421" s="71"/>
      <c r="O421" s="72"/>
      <c r="P421" s="69"/>
      <c r="Q421" s="69"/>
      <c r="R421" s="69"/>
      <c r="S421" s="69"/>
    </row>
    <row r="422" spans="7:19" x14ac:dyDescent="0.25">
      <c r="G422" s="92"/>
      <c r="H422" s="65"/>
      <c r="I422" s="65"/>
      <c r="J422" s="65"/>
      <c r="K422" s="65"/>
      <c r="L422" s="190"/>
      <c r="M422" s="65"/>
      <c r="N422" s="65"/>
      <c r="O422" s="65"/>
      <c r="P422" s="75"/>
      <c r="Q422" s="76"/>
      <c r="R422" s="76"/>
      <c r="S422" s="76"/>
    </row>
    <row r="423" spans="7:19" x14ac:dyDescent="0.25">
      <c r="G423" s="92"/>
      <c r="H423" s="65"/>
      <c r="I423" s="74"/>
      <c r="J423" s="65"/>
      <c r="K423" s="69"/>
      <c r="L423" s="177"/>
      <c r="M423" s="65"/>
      <c r="N423" s="71"/>
      <c r="O423" s="72"/>
      <c r="P423" s="69"/>
      <c r="Q423" s="69"/>
      <c r="R423" s="69"/>
      <c r="S423" s="69"/>
    </row>
    <row r="424" spans="7:19" x14ac:dyDescent="0.25">
      <c r="G424" s="92"/>
      <c r="H424" s="65"/>
      <c r="I424" s="65"/>
      <c r="J424" s="65"/>
      <c r="K424" s="65"/>
      <c r="L424" s="190"/>
      <c r="M424" s="65"/>
      <c r="N424" s="65"/>
      <c r="O424" s="65"/>
      <c r="P424" s="75"/>
      <c r="Q424" s="76"/>
      <c r="R424" s="76"/>
      <c r="S424" s="76"/>
    </row>
    <row r="425" spans="7:19" x14ac:dyDescent="0.25">
      <c r="G425" s="92"/>
      <c r="H425" s="65"/>
      <c r="I425" s="74"/>
      <c r="J425" s="65"/>
      <c r="K425" s="69"/>
      <c r="L425" s="177"/>
      <c r="M425" s="65"/>
      <c r="N425" s="71"/>
      <c r="O425" s="72"/>
      <c r="P425" s="69"/>
      <c r="Q425" s="69"/>
      <c r="R425" s="69"/>
      <c r="S425" s="69"/>
    </row>
    <row r="426" spans="7:19" x14ac:dyDescent="0.25">
      <c r="G426" s="92"/>
      <c r="H426" s="65"/>
      <c r="I426" s="65"/>
      <c r="J426" s="65"/>
      <c r="K426" s="65"/>
      <c r="L426" s="190"/>
      <c r="M426" s="65"/>
      <c r="N426" s="65"/>
      <c r="O426" s="65"/>
      <c r="P426" s="75"/>
      <c r="Q426" s="76"/>
      <c r="R426" s="76"/>
      <c r="S426" s="76"/>
    </row>
    <row r="427" spans="7:19" x14ac:dyDescent="0.25">
      <c r="G427" s="92"/>
      <c r="H427" s="65"/>
      <c r="I427" s="74"/>
      <c r="J427" s="65"/>
      <c r="K427" s="69"/>
      <c r="L427" s="177"/>
      <c r="M427" s="65"/>
      <c r="N427" s="71"/>
      <c r="O427" s="72"/>
      <c r="P427" s="69"/>
      <c r="Q427" s="69"/>
      <c r="R427" s="69"/>
      <c r="S427" s="69"/>
    </row>
    <row r="428" spans="7:19" x14ac:dyDescent="0.25">
      <c r="G428" s="92"/>
      <c r="H428" s="65"/>
      <c r="I428" s="65"/>
      <c r="J428" s="65"/>
      <c r="K428" s="65"/>
      <c r="L428" s="190"/>
      <c r="M428" s="65"/>
      <c r="N428" s="65"/>
      <c r="O428" s="65"/>
      <c r="P428" s="75"/>
      <c r="Q428" s="76"/>
      <c r="R428" s="76"/>
      <c r="S428" s="76"/>
    </row>
    <row r="429" spans="7:19" x14ac:dyDescent="0.25">
      <c r="G429" s="92"/>
      <c r="H429" s="65"/>
      <c r="I429" s="74"/>
      <c r="J429" s="65"/>
      <c r="K429" s="69"/>
      <c r="L429" s="177"/>
      <c r="M429" s="65"/>
      <c r="N429" s="71"/>
      <c r="O429" s="72"/>
      <c r="P429" s="69"/>
      <c r="Q429" s="69"/>
      <c r="R429" s="69"/>
      <c r="S429" s="69"/>
    </row>
    <row r="430" spans="7:19" x14ac:dyDescent="0.25">
      <c r="G430" s="92"/>
      <c r="H430" s="65"/>
      <c r="I430" s="65"/>
      <c r="J430" s="65"/>
      <c r="K430" s="65"/>
      <c r="L430" s="190"/>
      <c r="M430" s="65"/>
      <c r="N430" s="65"/>
      <c r="O430" s="65"/>
      <c r="P430" s="75"/>
      <c r="Q430" s="76"/>
      <c r="R430" s="76"/>
      <c r="S430" s="76"/>
    </row>
    <row r="431" spans="7:19" x14ac:dyDescent="0.25">
      <c r="G431" s="92"/>
      <c r="H431" s="65"/>
      <c r="I431" s="74"/>
      <c r="J431" s="65"/>
      <c r="K431" s="69"/>
      <c r="L431" s="177"/>
      <c r="M431" s="65"/>
      <c r="N431" s="71"/>
      <c r="O431" s="72"/>
      <c r="P431" s="69"/>
      <c r="Q431" s="69"/>
      <c r="R431" s="69"/>
      <c r="S431" s="69"/>
    </row>
    <row r="432" spans="7:19" x14ac:dyDescent="0.25">
      <c r="G432" s="92"/>
      <c r="H432" s="65"/>
      <c r="I432" s="65"/>
      <c r="J432" s="65"/>
      <c r="K432" s="65"/>
      <c r="L432" s="190"/>
      <c r="M432" s="65"/>
      <c r="N432" s="65"/>
      <c r="O432" s="65"/>
      <c r="P432" s="75"/>
      <c r="Q432" s="76"/>
      <c r="R432" s="76"/>
      <c r="S432" s="76"/>
    </row>
    <row r="433" spans="7:19" x14ac:dyDescent="0.25">
      <c r="G433" s="92"/>
      <c r="H433" s="65"/>
      <c r="I433" s="74"/>
      <c r="J433" s="65"/>
      <c r="K433" s="69"/>
      <c r="L433" s="177"/>
      <c r="M433" s="65"/>
      <c r="N433" s="71"/>
      <c r="O433" s="72"/>
      <c r="P433" s="69"/>
      <c r="Q433" s="69"/>
      <c r="R433" s="69"/>
      <c r="S433" s="69"/>
    </row>
    <row r="434" spans="7:19" x14ac:dyDescent="0.25">
      <c r="G434" s="92"/>
      <c r="H434" s="65"/>
      <c r="I434" s="65"/>
      <c r="J434" s="65"/>
      <c r="K434" s="65"/>
      <c r="L434" s="190"/>
      <c r="M434" s="65"/>
      <c r="N434" s="65"/>
      <c r="O434" s="65"/>
      <c r="P434" s="75"/>
      <c r="Q434" s="76"/>
      <c r="R434" s="76"/>
      <c r="S434" s="76"/>
    </row>
    <row r="435" spans="7:19" x14ac:dyDescent="0.25">
      <c r="G435" s="92"/>
      <c r="H435" s="78"/>
      <c r="I435" s="78"/>
      <c r="J435" s="78"/>
      <c r="K435" s="79"/>
      <c r="L435" s="184"/>
      <c r="M435" s="80"/>
      <c r="N435" s="80"/>
      <c r="O435" s="80"/>
      <c r="P435" s="71"/>
      <c r="Q435" s="81"/>
      <c r="R435" s="71"/>
      <c r="S435" s="71"/>
    </row>
    <row r="436" spans="7:19" x14ac:dyDescent="0.25">
      <c r="G436" s="92"/>
      <c r="H436" s="82"/>
      <c r="I436" s="82"/>
      <c r="J436" s="82"/>
      <c r="K436" s="83"/>
      <c r="L436" s="185"/>
      <c r="M436" s="84"/>
      <c r="N436" s="84"/>
      <c r="O436" s="84"/>
      <c r="P436" s="84"/>
      <c r="Q436" s="84"/>
      <c r="R436" s="84"/>
      <c r="S436" s="84"/>
    </row>
    <row r="437" spans="7:19" x14ac:dyDescent="0.25">
      <c r="G437" s="92"/>
      <c r="H437" s="71"/>
      <c r="I437" s="71"/>
      <c r="J437" s="71"/>
      <c r="K437" s="83"/>
      <c r="L437" s="185"/>
      <c r="M437" s="84"/>
      <c r="N437" s="84"/>
      <c r="O437" s="84"/>
      <c r="P437" s="84"/>
      <c r="Q437" s="84"/>
      <c r="R437" s="84"/>
      <c r="S437" s="84"/>
    </row>
    <row r="438" spans="7:19" ht="20.25" x14ac:dyDescent="0.25">
      <c r="G438" s="92"/>
      <c r="H438" s="69"/>
      <c r="I438" s="69"/>
      <c r="J438" s="69"/>
      <c r="K438" s="71"/>
      <c r="L438" s="186"/>
      <c r="M438" s="85"/>
      <c r="N438" s="85"/>
      <c r="O438" s="85"/>
      <c r="P438" s="85"/>
      <c r="Q438" s="85"/>
      <c r="R438" s="85"/>
      <c r="S438" s="85"/>
    </row>
    <row r="439" spans="7:19" x14ac:dyDescent="0.25">
      <c r="G439" s="92"/>
      <c r="H439" s="71"/>
      <c r="I439" s="71"/>
      <c r="J439" s="71"/>
      <c r="K439" s="71"/>
      <c r="L439" s="186"/>
      <c r="M439" s="82"/>
      <c r="N439" s="82"/>
      <c r="O439" s="82"/>
      <c r="P439" s="82"/>
      <c r="Q439" s="82"/>
      <c r="R439" s="82"/>
      <c r="S439" s="82"/>
    </row>
    <row r="440" spans="7:19" x14ac:dyDescent="0.25">
      <c r="G440" s="92"/>
      <c r="H440" s="71"/>
      <c r="I440" s="71"/>
      <c r="J440" s="71"/>
      <c r="K440" s="71"/>
      <c r="L440" s="187"/>
      <c r="M440" s="82"/>
      <c r="N440" s="82"/>
      <c r="O440" s="82"/>
      <c r="P440" s="82"/>
      <c r="Q440" s="82"/>
      <c r="R440" s="82"/>
      <c r="S440" s="82"/>
    </row>
    <row r="441" spans="7:19" ht="20.25" x14ac:dyDescent="0.25">
      <c r="G441" s="92"/>
      <c r="H441" s="86"/>
      <c r="I441" s="64"/>
      <c r="J441" s="64"/>
      <c r="K441" s="64"/>
      <c r="L441" s="177"/>
      <c r="M441" s="64"/>
      <c r="N441" s="65"/>
      <c r="O441" s="65"/>
      <c r="P441" s="65"/>
      <c r="Q441" s="65"/>
      <c r="R441" s="65"/>
      <c r="S441" s="65"/>
    </row>
    <row r="442" spans="7:19" x14ac:dyDescent="0.25">
      <c r="G442" s="92"/>
      <c r="H442" s="73"/>
      <c r="I442" s="66"/>
      <c r="J442" s="66"/>
      <c r="K442" s="66"/>
      <c r="L442" s="177"/>
      <c r="M442" s="67"/>
      <c r="N442" s="68"/>
      <c r="O442" s="68"/>
      <c r="P442" s="68"/>
      <c r="Q442" s="68"/>
      <c r="R442" s="68"/>
      <c r="S442" s="68"/>
    </row>
    <row r="443" spans="7:19" x14ac:dyDescent="0.25">
      <c r="G443" s="92"/>
      <c r="H443" s="65"/>
      <c r="I443" s="65"/>
      <c r="J443" s="65"/>
      <c r="K443" s="65"/>
      <c r="L443" s="190"/>
      <c r="M443" s="65"/>
      <c r="N443" s="65"/>
      <c r="O443" s="65"/>
      <c r="P443" s="65"/>
      <c r="Q443" s="65"/>
      <c r="R443" s="65"/>
      <c r="S443" s="65"/>
    </row>
    <row r="444" spans="7:19" x14ac:dyDescent="0.25">
      <c r="G444" s="92"/>
      <c r="H444" s="65"/>
      <c r="I444" s="74"/>
      <c r="J444" s="65"/>
      <c r="K444" s="69"/>
      <c r="L444" s="177"/>
      <c r="M444" s="65"/>
      <c r="N444" s="71"/>
      <c r="O444" s="72"/>
      <c r="P444" s="69"/>
      <c r="Q444" s="69"/>
      <c r="R444" s="69"/>
      <c r="S444" s="69"/>
    </row>
    <row r="445" spans="7:19" x14ac:dyDescent="0.25">
      <c r="G445" s="92"/>
      <c r="H445" s="65"/>
      <c r="I445" s="65"/>
      <c r="J445" s="65"/>
      <c r="K445" s="65"/>
      <c r="L445" s="190"/>
      <c r="M445" s="65"/>
      <c r="N445" s="65"/>
      <c r="O445" s="65"/>
      <c r="P445" s="75"/>
      <c r="Q445" s="76"/>
      <c r="R445" s="76"/>
      <c r="S445" s="76"/>
    </row>
    <row r="446" spans="7:19" x14ac:dyDescent="0.25">
      <c r="G446" s="92"/>
      <c r="H446" s="65"/>
      <c r="I446" s="74"/>
      <c r="J446" s="65"/>
      <c r="K446" s="69"/>
      <c r="L446" s="177"/>
      <c r="M446" s="65"/>
      <c r="N446" s="71"/>
      <c r="O446" s="72"/>
      <c r="P446" s="69"/>
      <c r="Q446" s="69"/>
      <c r="R446" s="69"/>
      <c r="S446" s="69"/>
    </row>
    <row r="447" spans="7:19" x14ac:dyDescent="0.25">
      <c r="G447" s="92"/>
      <c r="H447" s="65"/>
      <c r="I447" s="65"/>
      <c r="J447" s="65"/>
      <c r="K447" s="65"/>
      <c r="L447" s="190"/>
      <c r="M447" s="65"/>
      <c r="N447" s="65"/>
      <c r="O447" s="65"/>
      <c r="P447" s="75"/>
      <c r="Q447" s="76"/>
      <c r="R447" s="76"/>
      <c r="S447" s="76"/>
    </row>
    <row r="448" spans="7:19" x14ac:dyDescent="0.25">
      <c r="G448" s="92"/>
      <c r="H448" s="65"/>
      <c r="I448" s="74"/>
      <c r="J448" s="65"/>
      <c r="K448" s="69"/>
      <c r="L448" s="177"/>
      <c r="M448" s="65"/>
      <c r="N448" s="71"/>
      <c r="O448" s="72"/>
      <c r="P448" s="69"/>
      <c r="Q448" s="69"/>
      <c r="R448" s="69"/>
      <c r="S448" s="69"/>
    </row>
    <row r="449" spans="7:19" x14ac:dyDescent="0.25">
      <c r="G449" s="92"/>
      <c r="H449" s="65"/>
      <c r="I449" s="65"/>
      <c r="J449" s="65"/>
      <c r="K449" s="65"/>
      <c r="L449" s="190"/>
      <c r="M449" s="65"/>
      <c r="N449" s="65"/>
      <c r="O449" s="65"/>
      <c r="P449" s="75"/>
      <c r="Q449" s="76"/>
      <c r="R449" s="76"/>
      <c r="S449" s="76"/>
    </row>
    <row r="450" spans="7:19" x14ac:dyDescent="0.25">
      <c r="G450" s="92"/>
      <c r="H450" s="65"/>
      <c r="I450" s="74"/>
      <c r="J450" s="65"/>
      <c r="K450" s="69"/>
      <c r="L450" s="177"/>
      <c r="M450" s="65"/>
      <c r="N450" s="71"/>
      <c r="O450" s="72"/>
      <c r="P450" s="69"/>
      <c r="Q450" s="69"/>
      <c r="R450" s="69"/>
      <c r="S450" s="69"/>
    </row>
    <row r="451" spans="7:19" x14ac:dyDescent="0.25">
      <c r="G451" s="92"/>
      <c r="H451" s="65"/>
      <c r="I451" s="65"/>
      <c r="J451" s="65"/>
      <c r="K451" s="65"/>
      <c r="L451" s="190"/>
      <c r="M451" s="65"/>
      <c r="N451" s="65"/>
      <c r="O451" s="65"/>
      <c r="P451" s="75"/>
      <c r="Q451" s="76"/>
      <c r="R451" s="76"/>
      <c r="S451" s="76"/>
    </row>
    <row r="452" spans="7:19" x14ac:dyDescent="0.25">
      <c r="G452" s="92"/>
      <c r="H452" s="65"/>
      <c r="I452" s="74"/>
      <c r="J452" s="65"/>
      <c r="K452" s="69"/>
      <c r="L452" s="177"/>
      <c r="M452" s="65"/>
      <c r="N452" s="71"/>
      <c r="O452" s="72"/>
      <c r="P452" s="69"/>
      <c r="Q452" s="69"/>
      <c r="R452" s="69"/>
      <c r="S452" s="69"/>
    </row>
    <row r="453" spans="7:19" x14ac:dyDescent="0.25">
      <c r="G453" s="92"/>
      <c r="H453" s="65"/>
      <c r="I453" s="65"/>
      <c r="J453" s="65"/>
      <c r="K453" s="65"/>
      <c r="L453" s="190"/>
      <c r="M453" s="65"/>
      <c r="N453" s="65"/>
      <c r="O453" s="65"/>
      <c r="P453" s="75"/>
      <c r="Q453" s="76"/>
      <c r="R453" s="76"/>
      <c r="S453" s="76"/>
    </row>
    <row r="454" spans="7:19" x14ac:dyDescent="0.25">
      <c r="G454" s="92"/>
      <c r="H454" s="65"/>
      <c r="I454" s="65"/>
      <c r="J454" s="65"/>
      <c r="K454" s="65"/>
      <c r="L454" s="190"/>
      <c r="M454" s="65"/>
      <c r="N454" s="65"/>
      <c r="O454" s="65"/>
      <c r="P454" s="65"/>
      <c r="Q454" s="65"/>
      <c r="R454" s="65"/>
      <c r="S454" s="65"/>
    </row>
    <row r="464" spans="7:19" x14ac:dyDescent="0.25">
      <c r="H464"/>
      <c r="I464"/>
      <c r="J464"/>
      <c r="K464"/>
      <c r="L464" s="191"/>
      <c r="M464"/>
      <c r="N464"/>
      <c r="O464"/>
      <c r="P464"/>
      <c r="Q464"/>
      <c r="R464"/>
      <c r="S464"/>
    </row>
  </sheetData>
  <sortState xmlns:xlrd2="http://schemas.microsoft.com/office/spreadsheetml/2017/richdata2" ref="L2:L20">
    <sortCondition ref="L2:L20"/>
  </sortState>
  <mergeCells count="27">
    <mergeCell ref="C1:D1"/>
    <mergeCell ref="A1:B1"/>
    <mergeCell ref="A97:F97"/>
    <mergeCell ref="A101:F101"/>
    <mergeCell ref="A110:F110"/>
    <mergeCell ref="A28:F28"/>
    <mergeCell ref="A35:F35"/>
    <mergeCell ref="A44:F44"/>
    <mergeCell ref="A53:F53"/>
    <mergeCell ref="A70:F70"/>
    <mergeCell ref="E1:F1"/>
    <mergeCell ref="A5:F5"/>
    <mergeCell ref="A13:F13"/>
    <mergeCell ref="A19:F19"/>
    <mergeCell ref="A24:F24"/>
    <mergeCell ref="A165:F165"/>
    <mergeCell ref="A170:F170"/>
    <mergeCell ref="A175:F175"/>
    <mergeCell ref="A128:F128"/>
    <mergeCell ref="A118:F118"/>
    <mergeCell ref="A123:F123"/>
    <mergeCell ref="A178:F178"/>
    <mergeCell ref="A134:F134"/>
    <mergeCell ref="A138:F138"/>
    <mergeCell ref="A146:F146"/>
    <mergeCell ref="A155:F155"/>
    <mergeCell ref="A161:F16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DA09-47EB-4E1E-AC1F-D4445FDE8D5F}">
  <dimension ref="A1:C22"/>
  <sheetViews>
    <sheetView workbookViewId="0"/>
  </sheetViews>
  <sheetFormatPr defaultRowHeight="15" x14ac:dyDescent="0.25"/>
  <cols>
    <col min="1" max="1" width="31.42578125" bestFit="1" customWidth="1"/>
  </cols>
  <sheetData>
    <row r="1" spans="1:3" x14ac:dyDescent="0.25">
      <c r="A1" s="176" t="s">
        <v>222</v>
      </c>
      <c r="B1" s="176" t="s">
        <v>125</v>
      </c>
      <c r="C1" s="175" t="s">
        <v>225</v>
      </c>
    </row>
    <row r="2" spans="1:3" x14ac:dyDescent="0.25">
      <c r="A2" t="s">
        <v>24</v>
      </c>
      <c r="B2">
        <v>783.67</v>
      </c>
    </row>
    <row r="3" spans="1:3" x14ac:dyDescent="0.25">
      <c r="A3" t="s">
        <v>27</v>
      </c>
      <c r="B3">
        <v>590.33000000000004</v>
      </c>
    </row>
    <row r="4" spans="1:3" x14ac:dyDescent="0.25">
      <c r="A4" t="s">
        <v>19</v>
      </c>
      <c r="B4">
        <v>461.33</v>
      </c>
    </row>
    <row r="5" spans="1:3" x14ac:dyDescent="0.25">
      <c r="A5" t="s">
        <v>34</v>
      </c>
      <c r="B5">
        <v>331.5</v>
      </c>
    </row>
    <row r="6" spans="1:3" x14ac:dyDescent="0.25">
      <c r="A6" t="s">
        <v>4</v>
      </c>
      <c r="B6">
        <v>314.5</v>
      </c>
    </row>
    <row r="7" spans="1:3" x14ac:dyDescent="0.25">
      <c r="A7" t="s">
        <v>7</v>
      </c>
      <c r="B7">
        <v>275</v>
      </c>
    </row>
    <row r="8" spans="1:3" x14ac:dyDescent="0.25">
      <c r="A8" t="s">
        <v>224</v>
      </c>
      <c r="B8">
        <v>265</v>
      </c>
    </row>
    <row r="9" spans="1:3" x14ac:dyDescent="0.25">
      <c r="A9" t="s">
        <v>10</v>
      </c>
      <c r="B9">
        <v>254.33</v>
      </c>
    </row>
    <row r="10" spans="1:3" x14ac:dyDescent="0.25">
      <c r="A10" t="s">
        <v>21</v>
      </c>
      <c r="B10">
        <v>201</v>
      </c>
    </row>
    <row r="11" spans="1:3" x14ac:dyDescent="0.25">
      <c r="A11" t="s">
        <v>77</v>
      </c>
      <c r="B11">
        <v>171</v>
      </c>
    </row>
    <row r="12" spans="1:3" x14ac:dyDescent="0.25">
      <c r="A12" t="s">
        <v>48</v>
      </c>
      <c r="B12">
        <v>144.33000000000001</v>
      </c>
    </row>
    <row r="13" spans="1:3" x14ac:dyDescent="0.25">
      <c r="A13" t="s">
        <v>83</v>
      </c>
      <c r="B13">
        <v>89</v>
      </c>
    </row>
    <row r="14" spans="1:3" x14ac:dyDescent="0.25">
      <c r="A14" t="s">
        <v>87</v>
      </c>
      <c r="B14">
        <v>80.33</v>
      </c>
    </row>
    <row r="15" spans="1:3" x14ac:dyDescent="0.25">
      <c r="A15" t="s">
        <v>121</v>
      </c>
      <c r="B15">
        <v>69.33</v>
      </c>
    </row>
    <row r="16" spans="1:3" x14ac:dyDescent="0.25">
      <c r="A16" t="s">
        <v>46</v>
      </c>
      <c r="B16">
        <v>53</v>
      </c>
    </row>
    <row r="17" spans="1:2" x14ac:dyDescent="0.25">
      <c r="A17" t="s">
        <v>117</v>
      </c>
      <c r="B17">
        <v>43.33</v>
      </c>
    </row>
    <row r="18" spans="1:2" x14ac:dyDescent="0.25">
      <c r="A18" t="s">
        <v>220</v>
      </c>
      <c r="B18">
        <v>42</v>
      </c>
    </row>
    <row r="19" spans="1:2" x14ac:dyDescent="0.25">
      <c r="A19" t="s">
        <v>31</v>
      </c>
      <c r="B19">
        <v>30</v>
      </c>
    </row>
    <row r="20" spans="1:2" x14ac:dyDescent="0.25">
      <c r="A20" t="s">
        <v>100</v>
      </c>
      <c r="B20">
        <v>11</v>
      </c>
    </row>
    <row r="21" spans="1:2" x14ac:dyDescent="0.25">
      <c r="A21" t="s">
        <v>189</v>
      </c>
      <c r="B21">
        <v>7</v>
      </c>
    </row>
    <row r="22" spans="1:2" x14ac:dyDescent="0.25">
      <c r="A22" t="s">
        <v>223</v>
      </c>
      <c r="B22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Sarjakohtaiset pisteet</vt:lpstr>
      <vt:lpstr>Seurakohtaiset pisteet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Olli Siltanen</dc:creator>
  <cp:lastModifiedBy>Olli Siltanen</cp:lastModifiedBy>
  <dcterms:created xsi:type="dcterms:W3CDTF">2015-06-05T18:17:20Z</dcterms:created>
  <dcterms:modified xsi:type="dcterms:W3CDTF">2026-05-14T12:31:04Z</dcterms:modified>
</cp:coreProperties>
</file>