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auvorauhala/Desktop/"/>
    </mc:Choice>
  </mc:AlternateContent>
  <xr:revisionPtr revIDLastSave="0" documentId="13_ncr:1_{FAC9AB04-F469-E946-9819-330925B12D7E}" xr6:coauthVersionLast="47" xr6:coauthVersionMax="47" xr10:uidLastSave="{00000000-0000-0000-0000-000000000000}"/>
  <bookViews>
    <workbookView xWindow="5780" yWindow="3600" windowWidth="23420" windowHeight="14880" xr2:uid="{952E3C02-FC72-5D49-BA6E-C1F3C9F513BD}"/>
  </bookViews>
  <sheets>
    <sheet name="Tau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 l="1"/>
  <c r="D7" i="1"/>
  <c r="D8" i="1"/>
  <c r="D9" i="1"/>
  <c r="D10" i="1"/>
  <c r="D11" i="1"/>
  <c r="D12" i="1"/>
  <c r="D13" i="1" l="1"/>
</calcChain>
</file>

<file path=xl/sharedStrings.xml><?xml version="1.0" encoding="utf-8"?>
<sst xmlns="http://schemas.openxmlformats.org/spreadsheetml/2006/main" count="22" uniqueCount="22">
  <si>
    <t>4-5 pv/viikko</t>
  </si>
  <si>
    <t>3 pv/viikko</t>
  </si>
  <si>
    <t>2 pv/viikko</t>
  </si>
  <si>
    <t>1 pv/viikko</t>
  </si>
  <si>
    <t>YHTEENSÄ PALVELUVUOSIKSI MUUTETTUINA (Edellytetään 2 v)</t>
  </si>
  <si>
    <t>vuotta</t>
  </si>
  <si>
    <t>Hyväksyttävien käytännön palvelujen kokonaisajan laskuri</t>
  </si>
  <si>
    <t>3,5 pv/viikko</t>
  </si>
  <si>
    <t>2,5 pv/viikko (=50%)</t>
  </si>
  <si>
    <t>1,5 pv/viikko</t>
  </si>
  <si>
    <t>Hyväksyttävien palvelujen määrä viikossa</t>
  </si>
  <si>
    <t xml:space="preserve">Kyseisen työn tarkka kesto kuukausina </t>
  </si>
  <si>
    <t>Muunnoskerroin. 
Lisäksi vielä kk muutetaan vuosiksi</t>
  </si>
  <si>
    <t>Ei muunnoskerrointa</t>
  </si>
  <si>
    <t>Muunnoskerroin 2/2,5</t>
  </si>
  <si>
    <t>Muunnoskerroin 2/3</t>
  </si>
  <si>
    <t>Muunnoskerroin 2/3,5</t>
  </si>
  <si>
    <t>Muunnoskerroin 2/4</t>
  </si>
  <si>
    <t>Muunnoskerroin 2/4,5</t>
  </si>
  <si>
    <t>Muunnoskerroin 2/5</t>
  </si>
  <si>
    <t>Jos hyväksyttävät palvelut eivät ole kokoaikaisia, pitää ne muuttaa sellaisiksi ja laskea yhteen. Valitse ensin rivi sen mukaan, montako päivää viikossa hyväksyttävät palvelusi ovat työstäsi. Syötä sitten tämän rivin punaiseen ruutuun tämän työn kesto kuukausina. Käytä tarv. desimaalilukua. Jos sinulla on muun suuruisia osa-aikaisuuksia hyväksytyissä palveluissasi, ilmoita ne kaikki muutkin  samalla tavoin. Ohjelma laskee tällöin hyväksyttävien palvelujen määrän vuosina (vihreä ruutu. )Huomaa, että muuntokaava tietoisesti ei ole täysin lineaarinen! 
Muista lisätä palveluihin myös mahdolliset tutkimustyöstä, työryhmistä tai luottamustoimista lasketut kuukaudet</t>
  </si>
  <si>
    <t>Muunnettuna kokoaikaisiksi palveluvuosiksi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</si>
</sst>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2" formatCode="0.000"/>
  </numFmts>
  <fonts count="5" x14ac:knownFonts="1">
    <font>
      <sz val="12"/>
      <color theme="1"/>
      <name val="Calibri"/>
      <family val="2"/>
      <scheme val="minor"/>
    </font>
    <font>
      <b/>
      <sz val="12"/>
      <color theme="1"/>
      <name val="Calibri"/>
      <family val="2"/>
      <scheme val="minor"/>
    </font>
    <font>
      <b/>
      <sz val="18"/>
      <color theme="1"/>
      <name val="Calibri"/>
      <family val="2"/>
      <scheme val="minor"/>
    </font>
    <font>
      <i/>
      <sz val="12"/>
      <color theme="1"/>
      <name val="Calibri"/>
      <family val="2"/>
      <scheme val="minor"/>
    </font>
    <font>
      <i/>
      <sz val="12"/>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C6A57"/>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5">
    <xf numFmtId="0" fontId="0" fillId="0" borderId="0" xfId="0"/>
    <xf numFmtId="0" fontId="2" fillId="0" borderId="0" xfId="0" applyFont="1"/>
    <xf numFmtId="0" fontId="3" fillId="0" borderId="0" xfId="0" applyFont="1"/>
    <xf numFmtId="0" fontId="2" fillId="3" borderId="0" xfId="0" applyFont="1" applyFill="1"/>
    <xf numFmtId="0" fontId="0" fillId="4" borderId="0" xfId="0" applyFill="1"/>
    <xf numFmtId="0" fontId="0" fillId="5" borderId="1" xfId="0" applyFill="1" applyBorder="1"/>
    <xf numFmtId="0" fontId="1" fillId="2" borderId="1" xfId="0" applyFont="1" applyFill="1" applyBorder="1" applyAlignment="1">
      <alignment wrapText="1"/>
    </xf>
    <xf numFmtId="0" fontId="1" fillId="3" borderId="0" xfId="0" applyFont="1" applyFill="1" applyAlignment="1">
      <alignment horizontal="left" wrapText="1"/>
    </xf>
    <xf numFmtId="0" fontId="3" fillId="0" borderId="0" xfId="0" applyFont="1" applyAlignment="1">
      <alignment horizontal="left" vertical="top" wrapText="1"/>
    </xf>
    <xf numFmtId="0" fontId="4" fillId="0" borderId="0" xfId="0" applyFont="1"/>
    <xf numFmtId="172" fontId="0" fillId="0" borderId="2" xfId="0" applyNumberFormat="1" applyBorder="1"/>
    <xf numFmtId="172" fontId="0" fillId="0" borderId="3" xfId="0" applyNumberFormat="1" applyBorder="1"/>
    <xf numFmtId="172" fontId="2" fillId="3" borderId="0" xfId="0" applyNumberFormat="1" applyFont="1" applyFill="1"/>
    <xf numFmtId="0" fontId="1" fillId="2" borderId="4" xfId="0" applyFont="1" applyFill="1" applyBorder="1" applyAlignment="1">
      <alignment horizontal="center" wrapText="1"/>
    </xf>
    <xf numFmtId="0" fontId="1" fillId="2" borderId="5" xfId="0" applyFont="1" applyFill="1" applyBorder="1" applyAlignment="1">
      <alignment horizontal="center" wrapText="1"/>
    </xf>
  </cellXfs>
  <cellStyles count="1">
    <cellStyle name="Normaali" xfId="0" builtinId="0"/>
  </cellStyles>
  <dxfs count="0"/>
  <tableStyles count="0" defaultTableStyle="TableStyleMedium2" defaultPivotStyle="PivotStyleLight16"/>
  <colors>
    <mruColors>
      <color rgb="FFFC6A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5644A-667E-674D-9662-A6A012409D65}">
  <dimension ref="B2:M13"/>
  <sheetViews>
    <sheetView tabSelected="1" workbookViewId="0">
      <selection activeCell="O5" sqref="N5:O5"/>
    </sheetView>
  </sheetViews>
  <sheetFormatPr baseColWidth="10" defaultRowHeight="24" customHeight="1" x14ac:dyDescent="0.2"/>
  <cols>
    <col min="2" max="2" width="17.5" customWidth="1"/>
    <col min="3" max="3" width="13" customWidth="1"/>
    <col min="4" max="4" width="13.83203125" customWidth="1"/>
    <col min="5" max="8" width="11.33203125" customWidth="1"/>
  </cols>
  <sheetData>
    <row r="2" spans="2:13" ht="24" customHeight="1" x14ac:dyDescent="0.3">
      <c r="B2" s="1" t="s">
        <v>6</v>
      </c>
    </row>
    <row r="3" spans="2:13" ht="89" customHeight="1" x14ac:dyDescent="0.2">
      <c r="B3" s="8" t="s">
        <v>20</v>
      </c>
      <c r="C3" s="8"/>
      <c r="D3" s="8"/>
      <c r="E3" s="8"/>
      <c r="F3" s="8"/>
      <c r="G3" s="8"/>
      <c r="H3" s="8"/>
      <c r="I3" s="8"/>
      <c r="J3" s="8"/>
      <c r="K3" s="8"/>
      <c r="L3" s="8"/>
      <c r="M3" s="8"/>
    </row>
    <row r="4" spans="2:13" ht="24" customHeight="1" thickBot="1" x14ac:dyDescent="0.25"/>
    <row r="5" spans="2:13" ht="50" customHeight="1" thickBot="1" x14ac:dyDescent="0.25">
      <c r="B5" s="6" t="s">
        <v>10</v>
      </c>
      <c r="C5" s="6" t="s">
        <v>11</v>
      </c>
      <c r="D5" s="6" t="s">
        <v>21</v>
      </c>
      <c r="E5" s="13" t="s">
        <v>12</v>
      </c>
      <c r="F5" s="14"/>
    </row>
    <row r="6" spans="2:13" ht="24" customHeight="1" thickBot="1" x14ac:dyDescent="0.25">
      <c r="B6" s="4" t="s">
        <v>0</v>
      </c>
      <c r="C6" s="5">
        <v>0</v>
      </c>
      <c r="D6" s="10">
        <f>2/24*C6</f>
        <v>0</v>
      </c>
      <c r="E6" s="2" t="s">
        <v>13</v>
      </c>
    </row>
    <row r="7" spans="2:13" ht="24" customHeight="1" thickBot="1" x14ac:dyDescent="0.25">
      <c r="B7" s="4" t="s">
        <v>7</v>
      </c>
      <c r="C7" s="5">
        <v>0</v>
      </c>
      <c r="D7" s="11">
        <f>2/30*C7</f>
        <v>0</v>
      </c>
      <c r="E7" s="2" t="s">
        <v>14</v>
      </c>
    </row>
    <row r="8" spans="2:13" ht="24" customHeight="1" thickBot="1" x14ac:dyDescent="0.25">
      <c r="B8" s="4" t="s">
        <v>1</v>
      </c>
      <c r="C8" s="5">
        <v>0</v>
      </c>
      <c r="D8" s="11">
        <f>2/36*C8</f>
        <v>0</v>
      </c>
      <c r="E8" s="2" t="s">
        <v>15</v>
      </c>
    </row>
    <row r="9" spans="2:13" ht="24" customHeight="1" thickBot="1" x14ac:dyDescent="0.25">
      <c r="B9" s="4" t="s">
        <v>8</v>
      </c>
      <c r="C9" s="5">
        <v>0</v>
      </c>
      <c r="D9" s="11">
        <f>2/42*C9</f>
        <v>0</v>
      </c>
      <c r="E9" s="9" t="s">
        <v>16</v>
      </c>
    </row>
    <row r="10" spans="2:13" ht="24" customHeight="1" thickBot="1" x14ac:dyDescent="0.25">
      <c r="B10" s="4" t="s">
        <v>2</v>
      </c>
      <c r="C10" s="5">
        <v>0</v>
      </c>
      <c r="D10" s="11">
        <f>2/48*C10</f>
        <v>0</v>
      </c>
      <c r="E10" s="2" t="s">
        <v>17</v>
      </c>
    </row>
    <row r="11" spans="2:13" ht="24" customHeight="1" thickBot="1" x14ac:dyDescent="0.25">
      <c r="B11" s="4" t="s">
        <v>9</v>
      </c>
      <c r="C11" s="5">
        <v>0</v>
      </c>
      <c r="D11" s="11">
        <f>2/54*C11</f>
        <v>0</v>
      </c>
      <c r="E11" s="9" t="s">
        <v>18</v>
      </c>
    </row>
    <row r="12" spans="2:13" ht="24" customHeight="1" thickBot="1" x14ac:dyDescent="0.25">
      <c r="B12" s="4" t="s">
        <v>3</v>
      </c>
      <c r="C12" s="5">
        <v>0</v>
      </c>
      <c r="D12" s="11">
        <f>2/60*C12</f>
        <v>0</v>
      </c>
      <c r="E12" s="2" t="s">
        <v>19</v>
      </c>
    </row>
    <row r="13" spans="2:13" ht="35" customHeight="1" x14ac:dyDescent="0.3">
      <c r="B13" s="7" t="s">
        <v>4</v>
      </c>
      <c r="C13" s="7"/>
      <c r="D13" s="12">
        <f>SUM(D6:D12)</f>
        <v>0</v>
      </c>
      <c r="E13" s="3" t="s">
        <v>5</v>
      </c>
    </row>
  </sheetData>
  <mergeCells count="3">
    <mergeCell ref="B13:C13"/>
    <mergeCell ref="B3:M3"/>
    <mergeCell ref="E5: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Auvo Rauhala</dc:creator>
  <cp:lastModifiedBy>Auvo Rauhala</cp:lastModifiedBy>
  <dcterms:created xsi:type="dcterms:W3CDTF">2021-11-13T15:57:09Z</dcterms:created>
  <dcterms:modified xsi:type="dcterms:W3CDTF">2022-01-29T18:49:30Z</dcterms:modified>
</cp:coreProperties>
</file>