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lahituki-my.sharepoint.com/personal/mari_backman-hyrkas_itlahituki_com/Documents/SantaGames/Santa Games 2025/"/>
    </mc:Choice>
  </mc:AlternateContent>
  <xr:revisionPtr revIDLastSave="0" documentId="8_{4943D8CE-C6A5-486B-BF08-87916F9A1953}" xr6:coauthVersionLast="47" xr6:coauthVersionMax="47" xr10:uidLastSave="{00000000-0000-0000-0000-000000000000}"/>
  <bookViews>
    <workbookView xWindow="-98" yWindow="-98" windowWidth="19396" windowHeight="11475" tabRatio="500" activeTab="1" xr2:uid="{00000000-000D-0000-FFFF-FFFF00000000}"/>
  </bookViews>
  <sheets>
    <sheet name="Saturday Individual Competition" sheetId="1" r:id="rId1"/>
    <sheet name="Sunday Team Competition" sheetId="2" r:id="rId2"/>
    <sheet name="Taul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2" i="1" l="1"/>
  <c r="I23" i="1"/>
  <c r="I24" i="1"/>
  <c r="I25" i="1"/>
  <c r="I26" i="1"/>
  <c r="I27" i="1"/>
  <c r="I28" i="1"/>
  <c r="D29" i="1"/>
  <c r="I29" i="1"/>
  <c r="D30" i="1"/>
  <c r="I30" i="1"/>
  <c r="D31" i="1"/>
  <c r="I31" i="1"/>
  <c r="D32" i="1"/>
  <c r="I32" i="1"/>
  <c r="D33" i="1"/>
  <c r="I33" i="1"/>
  <c r="D34" i="1"/>
  <c r="I34" i="1"/>
  <c r="D35" i="1"/>
  <c r="I35" i="1"/>
  <c r="D36" i="1"/>
  <c r="I36" i="1"/>
  <c r="D37" i="1"/>
  <c r="I37" i="1"/>
  <c r="D38" i="1"/>
  <c r="I38" i="1"/>
  <c r="D39" i="1"/>
  <c r="I39" i="1"/>
  <c r="I40" i="1"/>
  <c r="I41" i="1"/>
  <c r="I42" i="1"/>
  <c r="I43" i="1"/>
  <c r="I44" i="1"/>
  <c r="I45" i="1"/>
  <c r="I46" i="1"/>
  <c r="D47" i="1"/>
  <c r="I47" i="1"/>
  <c r="D48" i="1"/>
  <c r="I48" i="1"/>
  <c r="D49" i="1"/>
  <c r="I49" i="1"/>
  <c r="D50" i="1"/>
  <c r="I50" i="1"/>
  <c r="D51" i="1"/>
  <c r="I51" i="1"/>
  <c r="D52" i="1"/>
  <c r="I52" i="1"/>
  <c r="D53" i="1"/>
  <c r="I53" i="1"/>
  <c r="D54" i="1"/>
  <c r="I54" i="1"/>
  <c r="D55" i="1"/>
  <c r="I55" i="1"/>
  <c r="G56" i="1"/>
  <c r="H56" i="1"/>
  <c r="L48" i="2"/>
  <c r="L47" i="2"/>
  <c r="L46" i="2"/>
  <c r="L29" i="2"/>
  <c r="L28" i="2"/>
  <c r="L27" i="2"/>
  <c r="L26" i="2"/>
  <c r="L25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3" i="2"/>
  <c r="L22" i="2"/>
  <c r="L24" i="2"/>
  <c r="L21" i="2"/>
  <c r="K57" i="2"/>
  <c r="J57" i="2"/>
  <c r="I57" i="2"/>
  <c r="L56" i="2"/>
  <c r="E56" i="2"/>
  <c r="L55" i="2"/>
  <c r="E55" i="2"/>
  <c r="L54" i="2"/>
  <c r="E54" i="2"/>
  <c r="L53" i="2"/>
  <c r="E53" i="2"/>
  <c r="L52" i="2"/>
  <c r="E52" i="2"/>
  <c r="L51" i="2"/>
  <c r="E51" i="2"/>
  <c r="L50" i="2"/>
  <c r="E50" i="2"/>
  <c r="L49" i="2"/>
  <c r="E49" i="2"/>
  <c r="E48" i="2"/>
  <c r="E40" i="2"/>
  <c r="E39" i="2"/>
  <c r="E38" i="2"/>
  <c r="E37" i="2"/>
  <c r="E36" i="2"/>
  <c r="E35" i="2"/>
  <c r="E34" i="2"/>
  <c r="E33" i="2"/>
  <c r="E32" i="2"/>
  <c r="E31" i="2"/>
  <c r="E30" i="2"/>
  <c r="I56" i="1" l="1"/>
  <c r="L57" i="2"/>
</calcChain>
</file>

<file path=xl/sharedStrings.xml><?xml version="1.0" encoding="utf-8"?>
<sst xmlns="http://schemas.openxmlformats.org/spreadsheetml/2006/main" count="91" uniqueCount="56">
  <si>
    <t>Seura lyhenne</t>
  </si>
  <si>
    <t>Patruuna</t>
  </si>
  <si>
    <t>Pete</t>
  </si>
  <si>
    <t>Pystyammunta</t>
  </si>
  <si>
    <t>Istumatuki</t>
  </si>
  <si>
    <t>KaA</t>
  </si>
  <si>
    <t>x</t>
  </si>
  <si>
    <t>Tarkka</t>
  </si>
  <si>
    <t>Tuulevi</t>
  </si>
  <si>
    <t>Sport Club</t>
  </si>
  <si>
    <t>Name of the contact person</t>
  </si>
  <si>
    <t>Address</t>
  </si>
  <si>
    <t>Phone number</t>
  </si>
  <si>
    <t>Sport Club's bank account</t>
  </si>
  <si>
    <t>Sport Club's acronym</t>
  </si>
  <si>
    <r>
      <t xml:space="preserve">Notice: the examples are not including calcution froms and you do not need to remove them when filling the form. </t>
    </r>
    <r>
      <rPr>
        <sz val="10"/>
        <color rgb="FFFF0000"/>
        <rFont val="Arial"/>
        <family val="2"/>
      </rPr>
      <t>Do not remove the rows or change the settings of the form.</t>
    </r>
  </si>
  <si>
    <t>Last name</t>
  </si>
  <si>
    <t>First name</t>
  </si>
  <si>
    <t>Year of birth</t>
  </si>
  <si>
    <t>Gategory</t>
  </si>
  <si>
    <t>Discipline</t>
  </si>
  <si>
    <t>Rifle</t>
  </si>
  <si>
    <t>Pistol</t>
  </si>
  <si>
    <t>Total price</t>
  </si>
  <si>
    <t xml:space="preserve">Please mark here if shooting with the same gun than other shooter. </t>
  </si>
  <si>
    <t>Example</t>
  </si>
  <si>
    <t>Total payment</t>
  </si>
  <si>
    <t>Sport club's acronym</t>
  </si>
  <si>
    <t>The athlete can participate in both Air rifle and Air pistol Team competition, to one category in each discipline . Please notice, that you can also register single athlete to the Team competition. In this case, the competition organizers draw a pair for individual athletes. You can also register the athlete from another sports club in the Note field of the Entry form, if it has been agreed these athletes form a team. The fee for the team competition is 15 euros/athlete. Payment for the team competition is made at the competition venue either by payment card or cash.</t>
  </si>
  <si>
    <t>Sports club</t>
  </si>
  <si>
    <t>Category</t>
  </si>
  <si>
    <t>Pair from own club</t>
  </si>
  <si>
    <t>Pair unknown, will be drawn by the organizers</t>
  </si>
  <si>
    <t>Pair from other club</t>
  </si>
  <si>
    <t>Team competition</t>
  </si>
  <si>
    <t>Pair: Tuulevi Tarkka</t>
  </si>
  <si>
    <t>Pair: Pete Patruuna</t>
  </si>
  <si>
    <t>Pair Antti Ampuja / Sports club</t>
  </si>
  <si>
    <t>Email</t>
  </si>
  <si>
    <t>The table includes calculation forms. Please write the discipline (rifle/pistol) by marking 1 (one).</t>
  </si>
  <si>
    <t>Tiina Tähtääjä shots with the same pistol.</t>
  </si>
  <si>
    <t>Santa Games 2025</t>
  </si>
  <si>
    <t>Kolmen Kampuksen Urheiluopisto, Kisakallio Sports Institute, Lohja, Finland</t>
  </si>
  <si>
    <t>Please return Entry form at latest on 16 November 2025 at 24:00 to the competition organizers: santagames.finland@gmail.com</t>
  </si>
  <si>
    <t>Registration form for Individual competition on 6 December 2025</t>
  </si>
  <si>
    <r>
      <t>Registration fees must paid at the time of registration to the bank account: Kyrkslätt Skytteförening FI68 4055 2050 0045 08. Reference:</t>
    </r>
    <r>
      <rPr>
        <sz val="11"/>
        <rFont val="Arial"/>
        <family val="2"/>
      </rPr>
      <t xml:space="preserve"> 1300 20154.</t>
    </r>
  </si>
  <si>
    <t>Only one discipline and category per row.</t>
  </si>
  <si>
    <t>Sitting supported</t>
  </si>
  <si>
    <t>Standing</t>
  </si>
  <si>
    <t>Please mark here if shooting with the same gun than other shooter</t>
  </si>
  <si>
    <t>Registration form for Unisex Team competition on 7 December 2025</t>
  </si>
  <si>
    <t>Please return Entry form at latest on 16 November 2025 at 24:00 to the competition organisers: santagames.finland@gmail.com</t>
  </si>
  <si>
    <t>In case the pair already exists, please write the name here</t>
  </si>
  <si>
    <t xml:space="preserve">Sitting supported </t>
  </si>
  <si>
    <t>Standing 60 shots</t>
  </si>
  <si>
    <t>Standing 40 shots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</si>
</sst>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€&quot;"/>
  </numFmts>
  <fonts count="25" x14ac:knownFonts="1">
    <font>
      <sz val="10"/>
      <color rgb="FF000000"/>
      <name val="Arial"/>
      <charset val="1"/>
    </font>
    <font>
      <sz val="10"/>
      <name val="Arial"/>
      <family val="2"/>
    </font>
    <font>
      <b/>
      <sz val="16"/>
      <name val="Arial"/>
      <family val="2"/>
    </font>
    <font>
      <b/>
      <i/>
      <sz val="20"/>
      <name val="Calibri"/>
      <family val="2"/>
    </font>
    <font>
      <b/>
      <sz val="12"/>
      <name val="Arial"/>
      <family val="2"/>
    </font>
    <font>
      <u/>
      <sz val="10"/>
      <color rgb="FF0000FF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</font>
    <font>
      <i/>
      <sz val="12"/>
      <name val="Arial"/>
      <family val="2"/>
    </font>
    <font>
      <sz val="12"/>
      <name val="Arial"/>
      <family val="2"/>
      <charset val="1"/>
    </font>
    <font>
      <b/>
      <sz val="12"/>
      <color rgb="FFDD0806"/>
      <name val="Arial"/>
      <family val="2"/>
    </font>
    <font>
      <b/>
      <sz val="20"/>
      <name val="Arial"/>
      <family val="2"/>
    </font>
    <font>
      <b/>
      <sz val="10"/>
      <color rgb="FFDD080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b/>
      <i/>
      <sz val="12"/>
      <name val="Arial"/>
      <family val="2"/>
    </font>
    <font>
      <sz val="10"/>
      <color rgb="FFDD0806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8" fillId="0" borderId="0" xfId="0" applyFont="1"/>
    <xf numFmtId="0" fontId="9" fillId="0" borderId="3" xfId="0" applyFont="1" applyBorder="1" applyAlignment="1">
      <alignment vertical="top"/>
    </xf>
    <xf numFmtId="164" fontId="10" fillId="2" borderId="11" xfId="0" applyNumberFormat="1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0" fontId="11" fillId="0" borderId="1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9" fillId="0" borderId="11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164" fontId="10" fillId="2" borderId="8" xfId="0" applyNumberFormat="1" applyFont="1" applyFill="1" applyBorder="1"/>
    <xf numFmtId="0" fontId="1" fillId="0" borderId="8" xfId="0" applyFont="1" applyBorder="1"/>
    <xf numFmtId="0" fontId="9" fillId="0" borderId="14" xfId="0" applyFont="1" applyBorder="1"/>
    <xf numFmtId="0" fontId="6" fillId="0" borderId="15" xfId="0" applyFont="1" applyBorder="1"/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6" fillId="0" borderId="0" xfId="0" applyFont="1" applyAlignment="1">
      <alignment horizontal="center" vertical="top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20" fillId="0" borderId="0" xfId="0" applyFont="1"/>
    <xf numFmtId="0" fontId="15" fillId="0" borderId="1" xfId="0" applyFont="1" applyBorder="1"/>
    <xf numFmtId="0" fontId="10" fillId="2" borderId="21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24" xfId="0" applyFont="1" applyFill="1" applyBorder="1"/>
    <xf numFmtId="0" fontId="10" fillId="2" borderId="16" xfId="0" applyFont="1" applyFill="1" applyBorder="1"/>
    <xf numFmtId="0" fontId="10" fillId="2" borderId="25" xfId="0" applyFont="1" applyFill="1" applyBorder="1"/>
    <xf numFmtId="164" fontId="10" fillId="2" borderId="20" xfId="0" applyNumberFormat="1" applyFont="1" applyFill="1" applyBorder="1"/>
    <xf numFmtId="0" fontId="9" fillId="0" borderId="12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164" fontId="22" fillId="2" borderId="11" xfId="0" applyNumberFormat="1" applyFont="1" applyFill="1" applyBorder="1"/>
    <xf numFmtId="0" fontId="10" fillId="2" borderId="20" xfId="0" applyFont="1" applyFill="1" applyBorder="1"/>
    <xf numFmtId="0" fontId="10" fillId="2" borderId="28" xfId="0" applyFont="1" applyFill="1" applyBorder="1"/>
    <xf numFmtId="164" fontId="10" fillId="2" borderId="13" xfId="0" applyNumberFormat="1" applyFont="1" applyFill="1" applyBorder="1"/>
    <xf numFmtId="0" fontId="6" fillId="0" borderId="17" xfId="0" applyFont="1" applyBorder="1" applyAlignment="1">
      <alignment horizontal="center"/>
    </xf>
    <xf numFmtId="0" fontId="14" fillId="0" borderId="18" xfId="0" applyFont="1" applyBorder="1"/>
    <xf numFmtId="0" fontId="6" fillId="0" borderId="11" xfId="0" applyFont="1" applyBorder="1" applyAlignment="1">
      <alignment horizontal="center"/>
    </xf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17" fillId="0" borderId="0" xfId="0" applyFont="1" applyAlignment="1">
      <alignment horizontal="left" wrapText="1"/>
    </xf>
    <xf numFmtId="0" fontId="4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 vertical="top"/>
    </xf>
    <xf numFmtId="0" fontId="6" fillId="2" borderId="20" xfId="0" applyFont="1" applyFill="1" applyBorder="1" applyAlignment="1">
      <alignment horizontal="center"/>
    </xf>
    <xf numFmtId="0" fontId="9" fillId="0" borderId="27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10" xfId="0" applyFont="1" applyBorder="1"/>
    <xf numFmtId="0" fontId="23" fillId="0" borderId="1" xfId="0" applyFont="1" applyBorder="1"/>
    <xf numFmtId="0" fontId="21" fillId="2" borderId="20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2" xfId="1" applyBorder="1" applyAlignment="1" applyProtection="1">
      <alignment horizontal="left"/>
    </xf>
    <xf numFmtId="0" fontId="7" fillId="0" borderId="2" xfId="0" applyFont="1" applyBorder="1"/>
    <xf numFmtId="0" fontId="6" fillId="2" borderId="2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2" borderId="22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" fillId="0" borderId="29" xfId="0" applyFont="1" applyBorder="1"/>
    <xf numFmtId="0" fontId="1" fillId="0" borderId="13" xfId="0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6" fillId="0" borderId="34" xfId="0" applyNumberFormat="1" applyFont="1" applyBorder="1" applyAlignment="1">
      <alignment horizontal="center" vertical="top" wrapText="1"/>
    </xf>
    <xf numFmtId="49" fontId="6" fillId="0" borderId="35" xfId="0" applyNumberFormat="1" applyFont="1" applyBorder="1" applyAlignment="1">
      <alignment horizontal="center" vertical="top" wrapText="1"/>
    </xf>
    <xf numFmtId="49" fontId="6" fillId="0" borderId="31" xfId="0" applyNumberFormat="1" applyFont="1" applyBorder="1" applyAlignment="1">
      <alignment horizontal="center" vertical="top" wrapText="1"/>
    </xf>
    <xf numFmtId="49" fontId="6" fillId="0" borderId="32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2" fontId="6" fillId="0" borderId="4" xfId="0" applyNumberFormat="1" applyFont="1" applyBorder="1" applyAlignment="1">
      <alignment horizontal="center" vertical="top" wrapText="1"/>
    </xf>
    <xf numFmtId="2" fontId="6" fillId="0" borderId="19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2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33" xfId="0" applyNumberFormat="1" applyFont="1" applyBorder="1" applyAlignment="1">
      <alignment horizontal="left" vertical="top" wrapText="1"/>
    </xf>
    <xf numFmtId="0" fontId="5" fillId="0" borderId="1" xfId="1" applyBorder="1" applyAlignment="1" applyProtection="1">
      <alignment horizontal="left"/>
    </xf>
    <xf numFmtId="2" fontId="6" fillId="0" borderId="4" xfId="0" applyNumberFormat="1" applyFont="1" applyBorder="1" applyAlignment="1">
      <alignment horizontal="left" vertical="top" wrapText="1"/>
    </xf>
    <xf numFmtId="0" fontId="0" fillId="0" borderId="19" xfId="0" applyBorder="1"/>
    <xf numFmtId="0" fontId="0" fillId="0" borderId="19" xfId="0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36" xfId="0" applyNumberFormat="1" applyFont="1" applyBorder="1" applyAlignment="1">
      <alignment horizontal="center" vertical="top" wrapText="1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D4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"/>
  <sheetViews>
    <sheetView topLeftCell="A13" zoomScaleNormal="100" workbookViewId="0">
      <selection activeCell="E24" sqref="E24"/>
    </sheetView>
  </sheetViews>
  <sheetFormatPr defaultColWidth="14.46484375" defaultRowHeight="12.75" x14ac:dyDescent="0.35"/>
  <cols>
    <col min="1" max="1" width="3.796875" customWidth="1"/>
    <col min="2" max="2" width="26.9296875" customWidth="1"/>
    <col min="3" max="3" width="14.53125" customWidth="1"/>
    <col min="4" max="4" width="14.796875" hidden="1" customWidth="1"/>
    <col min="5" max="5" width="8.73046875" customWidth="1"/>
    <col min="6" max="6" width="11.796875" customWidth="1"/>
    <col min="7" max="7" width="7" customWidth="1"/>
    <col min="8" max="8" width="7.73046875" customWidth="1"/>
    <col min="9" max="9" width="17.19921875" customWidth="1"/>
    <col min="10" max="10" width="3.33203125" customWidth="1"/>
    <col min="11" max="11" width="36" customWidth="1"/>
  </cols>
  <sheetData>
    <row r="1" spans="1:11" ht="12.75" customHeight="1" x14ac:dyDescent="0.3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20.25" customHeight="1" x14ac:dyDescent="0.6">
      <c r="A2" s="96" t="s">
        <v>41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15.75" customHeight="1" x14ac:dyDescent="0.4">
      <c r="A3" s="81" t="s">
        <v>42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15.75" customHeight="1" x14ac:dyDescent="0.4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 ht="15.75" customHeight="1" x14ac:dyDescent="0.4">
      <c r="A5" s="94" t="s">
        <v>44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1" ht="17.55" customHeight="1" x14ac:dyDescent="0.7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11" ht="21" customHeight="1" x14ac:dyDescent="0.6">
      <c r="A7" s="81" t="s">
        <v>9</v>
      </c>
      <c r="B7" s="81"/>
      <c r="C7" s="67"/>
      <c r="D7" s="67"/>
      <c r="E7" s="67"/>
      <c r="F7" s="67"/>
      <c r="G7" s="67"/>
      <c r="H7" s="67"/>
      <c r="I7" s="67"/>
      <c r="J7" s="67"/>
      <c r="K7" s="56" t="s">
        <v>14</v>
      </c>
    </row>
    <row r="8" spans="1:11" ht="21" customHeight="1" x14ac:dyDescent="0.6">
      <c r="A8" s="81" t="s">
        <v>10</v>
      </c>
      <c r="B8" s="81"/>
      <c r="C8" s="65"/>
      <c r="D8" s="65"/>
      <c r="E8" s="65"/>
      <c r="F8" s="65"/>
      <c r="G8" s="65"/>
      <c r="H8" s="65"/>
      <c r="I8" s="65"/>
      <c r="J8" s="65"/>
      <c r="K8" s="65"/>
    </row>
    <row r="9" spans="1:11" ht="21" customHeight="1" x14ac:dyDescent="0.6">
      <c r="A9" s="81" t="s">
        <v>11</v>
      </c>
      <c r="B9" s="81"/>
      <c r="C9" s="65"/>
      <c r="D9" s="65"/>
      <c r="E9" s="65"/>
      <c r="F9" s="65"/>
      <c r="G9" s="65"/>
      <c r="H9" s="65"/>
      <c r="I9" s="65"/>
      <c r="J9" s="65"/>
      <c r="K9" s="65"/>
    </row>
    <row r="10" spans="1:11" ht="21" customHeight="1" x14ac:dyDescent="0.6">
      <c r="A10" s="81" t="s">
        <v>12</v>
      </c>
      <c r="B10" s="81"/>
      <c r="C10" s="66"/>
      <c r="D10" s="66"/>
      <c r="E10" s="66"/>
      <c r="F10" s="66"/>
      <c r="G10" s="66"/>
      <c r="H10" s="66"/>
      <c r="I10" s="66"/>
      <c r="J10" s="66"/>
      <c r="K10" s="66"/>
    </row>
    <row r="11" spans="1:11" ht="21" customHeight="1" x14ac:dyDescent="0.4">
      <c r="A11" s="81" t="s">
        <v>38</v>
      </c>
      <c r="B11" s="81"/>
      <c r="C11" s="68"/>
      <c r="D11" s="68"/>
      <c r="E11" s="68"/>
      <c r="F11" s="68"/>
      <c r="G11" s="68"/>
      <c r="H11" s="68"/>
      <c r="I11" s="68"/>
      <c r="J11" s="68"/>
      <c r="K11" s="68"/>
    </row>
    <row r="12" spans="1:11" ht="21" customHeight="1" x14ac:dyDescent="0.4">
      <c r="A12" s="81" t="s">
        <v>13</v>
      </c>
      <c r="B12" s="81"/>
      <c r="C12" s="69"/>
      <c r="D12" s="69"/>
      <c r="E12" s="69"/>
      <c r="F12" s="69"/>
      <c r="G12" s="69"/>
      <c r="H12" s="69"/>
      <c r="I12" s="69"/>
      <c r="J12" s="69"/>
      <c r="K12" s="69"/>
    </row>
    <row r="13" spans="1:11" ht="21" customHeight="1" x14ac:dyDescent="0.3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</row>
    <row r="14" spans="1:11" ht="23.65" customHeight="1" x14ac:dyDescent="0.4">
      <c r="A14" s="72" t="s">
        <v>43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</row>
    <row r="15" spans="1:11" ht="13.9" x14ac:dyDescent="0.4">
      <c r="A15" s="72" t="s">
        <v>45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</row>
    <row r="16" spans="1:11" ht="13.05" customHeight="1" x14ac:dyDescent="0.35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</row>
    <row r="17" spans="1:11" ht="13.15" x14ac:dyDescent="0.4">
      <c r="A17" s="72" t="s">
        <v>39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</row>
    <row r="18" spans="1:11" ht="29" customHeight="1" x14ac:dyDescent="0.35">
      <c r="A18" s="74" t="s">
        <v>15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</row>
    <row r="19" spans="1:11" ht="19.5" customHeight="1" thickBot="1" x14ac:dyDescent="0.4">
      <c r="A19" s="6"/>
      <c r="B19" s="1"/>
      <c r="G19" s="2"/>
      <c r="H19" s="2"/>
      <c r="I19" s="2"/>
      <c r="J19" s="62"/>
      <c r="K19" s="62"/>
    </row>
    <row r="20" spans="1:11" ht="35.549999999999997" customHeight="1" x14ac:dyDescent="0.35">
      <c r="A20" s="7"/>
      <c r="B20" s="92" t="s">
        <v>16</v>
      </c>
      <c r="C20" s="92" t="s">
        <v>17</v>
      </c>
      <c r="D20" s="57" t="s">
        <v>0</v>
      </c>
      <c r="E20" s="90" t="s">
        <v>18</v>
      </c>
      <c r="F20" s="90" t="s">
        <v>19</v>
      </c>
      <c r="G20" s="64" t="s">
        <v>21</v>
      </c>
      <c r="H20" s="64" t="s">
        <v>22</v>
      </c>
      <c r="I20" s="88" t="s">
        <v>23</v>
      </c>
      <c r="J20" s="84" t="s">
        <v>49</v>
      </c>
      <c r="K20" s="85"/>
    </row>
    <row r="21" spans="1:11" ht="18" customHeight="1" thickBot="1" x14ac:dyDescent="0.45">
      <c r="A21" s="25"/>
      <c r="B21" s="93"/>
      <c r="C21" s="93"/>
      <c r="D21" s="26"/>
      <c r="E21" s="91"/>
      <c r="F21" s="91"/>
      <c r="G21" s="27">
        <v>30</v>
      </c>
      <c r="H21" s="27">
        <v>30</v>
      </c>
      <c r="I21" s="89"/>
      <c r="J21" s="86"/>
      <c r="K21" s="87"/>
    </row>
    <row r="22" spans="1:11" ht="18" customHeight="1" thickBot="1" x14ac:dyDescent="0.5">
      <c r="A22" s="34"/>
      <c r="B22" s="39" t="s">
        <v>1</v>
      </c>
      <c r="C22" s="46" t="s">
        <v>2</v>
      </c>
      <c r="D22" s="39"/>
      <c r="E22" s="38">
        <v>2009</v>
      </c>
      <c r="F22" s="63" t="s">
        <v>48</v>
      </c>
      <c r="G22" s="38">
        <v>1</v>
      </c>
      <c r="H22" s="38">
        <v>0</v>
      </c>
      <c r="I22" s="48">
        <f>(G22*$G$21)+(H22*$H$21)</f>
        <v>30</v>
      </c>
      <c r="J22" s="70" t="s">
        <v>25</v>
      </c>
      <c r="K22" s="71"/>
    </row>
    <row r="23" spans="1:11" ht="18" customHeight="1" thickBot="1" x14ac:dyDescent="0.5">
      <c r="A23" s="36"/>
      <c r="B23" s="46" t="s">
        <v>16</v>
      </c>
      <c r="C23" s="46" t="s">
        <v>17</v>
      </c>
      <c r="D23" s="47"/>
      <c r="E23" s="38">
        <v>2014</v>
      </c>
      <c r="F23" s="63" t="s">
        <v>47</v>
      </c>
      <c r="G23" s="38">
        <v>0</v>
      </c>
      <c r="H23" s="38">
        <v>1</v>
      </c>
      <c r="I23" s="42">
        <f>(G23*$G$21)+(H23*$H$21)</f>
        <v>30</v>
      </c>
      <c r="J23" s="75" t="s">
        <v>40</v>
      </c>
      <c r="K23" s="76"/>
    </row>
    <row r="24" spans="1:11" ht="18" customHeight="1" x14ac:dyDescent="0.45">
      <c r="A24" s="52" t="s">
        <v>46</v>
      </c>
      <c r="B24" s="9"/>
      <c r="C24" s="9"/>
      <c r="D24" s="9"/>
      <c r="E24" s="9"/>
      <c r="F24" s="9"/>
      <c r="G24" s="10"/>
      <c r="H24" s="10"/>
      <c r="I24" s="23">
        <f>(G24*$G$21)+(H24*$H$21)</f>
        <v>0</v>
      </c>
      <c r="J24" s="79"/>
      <c r="K24" s="80"/>
    </row>
    <row r="25" spans="1:11" ht="18" customHeight="1" x14ac:dyDescent="0.45">
      <c r="A25" s="11">
        <v>1</v>
      </c>
      <c r="B25" s="12"/>
      <c r="C25" s="12"/>
      <c r="D25" s="12"/>
      <c r="E25" s="11"/>
      <c r="F25" s="11"/>
      <c r="G25" s="13"/>
      <c r="H25" s="13"/>
      <c r="I25" s="23">
        <f t="shared" ref="I25:I55" si="0">(G25*$G$21)+(H25*$H$21)</f>
        <v>0</v>
      </c>
      <c r="J25" s="77"/>
      <c r="K25" s="78"/>
    </row>
    <row r="26" spans="1:11" ht="18" customHeight="1" x14ac:dyDescent="0.45">
      <c r="A26" s="11">
        <v>2</v>
      </c>
      <c r="B26" s="12"/>
      <c r="C26" s="12"/>
      <c r="D26" s="12"/>
      <c r="E26" s="11"/>
      <c r="F26" s="11"/>
      <c r="G26" s="11"/>
      <c r="H26" s="11"/>
      <c r="I26" s="23">
        <f t="shared" si="0"/>
        <v>0</v>
      </c>
      <c r="J26" s="77"/>
      <c r="K26" s="78"/>
    </row>
    <row r="27" spans="1:11" ht="18" customHeight="1" x14ac:dyDescent="0.45">
      <c r="A27" s="11">
        <v>3</v>
      </c>
      <c r="B27" s="12"/>
      <c r="C27" s="12"/>
      <c r="D27" s="12"/>
      <c r="E27" s="11"/>
      <c r="F27" s="11"/>
      <c r="G27" s="11"/>
      <c r="H27" s="11"/>
      <c r="I27" s="23">
        <f t="shared" si="0"/>
        <v>0</v>
      </c>
      <c r="J27" s="77"/>
      <c r="K27" s="78"/>
    </row>
    <row r="28" spans="1:11" ht="18" customHeight="1" x14ac:dyDescent="0.45">
      <c r="A28" s="11">
        <v>4</v>
      </c>
      <c r="B28" s="12"/>
      <c r="C28" s="12"/>
      <c r="D28" s="12"/>
      <c r="E28" s="11"/>
      <c r="F28" s="11"/>
      <c r="G28" s="11"/>
      <c r="H28" s="11"/>
      <c r="I28" s="23">
        <f t="shared" si="0"/>
        <v>0</v>
      </c>
      <c r="J28" s="77"/>
      <c r="K28" s="78"/>
    </row>
    <row r="29" spans="1:11" ht="18" customHeight="1" x14ac:dyDescent="0.45">
      <c r="A29" s="11">
        <v>5</v>
      </c>
      <c r="B29" s="12"/>
      <c r="C29" s="12"/>
      <c r="D29" s="12" t="e">
        <f>#REF!</f>
        <v>#REF!</v>
      </c>
      <c r="E29" s="11"/>
      <c r="F29" s="11"/>
      <c r="G29" s="11"/>
      <c r="H29" s="11"/>
      <c r="I29" s="23">
        <f t="shared" si="0"/>
        <v>0</v>
      </c>
      <c r="J29" s="77"/>
      <c r="K29" s="78"/>
    </row>
    <row r="30" spans="1:11" ht="18" customHeight="1" x14ac:dyDescent="0.45">
      <c r="A30" s="11">
        <v>6</v>
      </c>
      <c r="B30" s="12"/>
      <c r="C30" s="12"/>
      <c r="D30" s="12" t="e">
        <f>#REF!</f>
        <v>#REF!</v>
      </c>
      <c r="E30" s="11"/>
      <c r="F30" s="11"/>
      <c r="G30" s="11"/>
      <c r="H30" s="11"/>
      <c r="I30" s="23">
        <f t="shared" si="0"/>
        <v>0</v>
      </c>
      <c r="J30" s="77"/>
      <c r="K30" s="78"/>
    </row>
    <row r="31" spans="1:11" ht="18" customHeight="1" x14ac:dyDescent="0.45">
      <c r="A31" s="11">
        <v>7</v>
      </c>
      <c r="B31" s="12"/>
      <c r="C31" s="12"/>
      <c r="D31" s="12" t="e">
        <f>#REF!</f>
        <v>#REF!</v>
      </c>
      <c r="E31" s="11"/>
      <c r="F31" s="11"/>
      <c r="G31" s="11"/>
      <c r="H31" s="11"/>
      <c r="I31" s="23">
        <f t="shared" si="0"/>
        <v>0</v>
      </c>
      <c r="J31" s="77"/>
      <c r="K31" s="78"/>
    </row>
    <row r="32" spans="1:11" ht="18" customHeight="1" x14ac:dyDescent="0.45">
      <c r="A32" s="11">
        <v>8</v>
      </c>
      <c r="B32" s="12"/>
      <c r="C32" s="12"/>
      <c r="D32" s="12" t="e">
        <f>#REF!</f>
        <v>#REF!</v>
      </c>
      <c r="E32" s="11"/>
      <c r="F32" s="11"/>
      <c r="G32" s="11"/>
      <c r="H32" s="11"/>
      <c r="I32" s="23">
        <f t="shared" si="0"/>
        <v>0</v>
      </c>
      <c r="J32" s="77"/>
      <c r="K32" s="78"/>
    </row>
    <row r="33" spans="1:11" ht="18" customHeight="1" x14ac:dyDescent="0.45">
      <c r="A33" s="11">
        <v>9</v>
      </c>
      <c r="B33" s="12"/>
      <c r="C33" s="12"/>
      <c r="D33" s="12" t="e">
        <f>#REF!</f>
        <v>#REF!</v>
      </c>
      <c r="E33" s="11"/>
      <c r="F33" s="11"/>
      <c r="G33" s="11"/>
      <c r="H33" s="11"/>
      <c r="I33" s="23">
        <f t="shared" si="0"/>
        <v>0</v>
      </c>
      <c r="J33" s="77"/>
      <c r="K33" s="78"/>
    </row>
    <row r="34" spans="1:11" ht="18" customHeight="1" x14ac:dyDescent="0.45">
      <c r="A34" s="11">
        <v>10</v>
      </c>
      <c r="B34" s="12"/>
      <c r="C34" s="12"/>
      <c r="D34" s="12" t="e">
        <f>#REF!</f>
        <v>#REF!</v>
      </c>
      <c r="E34" s="11"/>
      <c r="F34" s="11"/>
      <c r="G34" s="11"/>
      <c r="H34" s="11"/>
      <c r="I34" s="23">
        <f t="shared" si="0"/>
        <v>0</v>
      </c>
      <c r="J34" s="77"/>
      <c r="K34" s="78"/>
    </row>
    <row r="35" spans="1:11" ht="18" customHeight="1" x14ac:dyDescent="0.45">
      <c r="A35" s="11">
        <v>11</v>
      </c>
      <c r="B35" s="12"/>
      <c r="C35" s="12"/>
      <c r="D35" s="12" t="e">
        <f>#REF!</f>
        <v>#REF!</v>
      </c>
      <c r="E35" s="11"/>
      <c r="F35" s="11"/>
      <c r="G35" s="11"/>
      <c r="H35" s="11"/>
      <c r="I35" s="23">
        <f t="shared" si="0"/>
        <v>0</v>
      </c>
      <c r="J35" s="77"/>
      <c r="K35" s="78"/>
    </row>
    <row r="36" spans="1:11" ht="18" customHeight="1" x14ac:dyDescent="0.45">
      <c r="A36" s="11">
        <v>12</v>
      </c>
      <c r="B36" s="12"/>
      <c r="C36" s="12"/>
      <c r="D36" s="12" t="e">
        <f>#REF!</f>
        <v>#REF!</v>
      </c>
      <c r="E36" s="11"/>
      <c r="F36" s="11"/>
      <c r="G36" s="11"/>
      <c r="H36" s="11"/>
      <c r="I36" s="23">
        <f t="shared" si="0"/>
        <v>0</v>
      </c>
      <c r="J36" s="77"/>
      <c r="K36" s="78"/>
    </row>
    <row r="37" spans="1:11" ht="18" customHeight="1" x14ac:dyDescent="0.45">
      <c r="A37" s="11">
        <v>13</v>
      </c>
      <c r="B37" s="12"/>
      <c r="C37" s="12"/>
      <c r="D37" s="12" t="e">
        <f>#REF!</f>
        <v>#REF!</v>
      </c>
      <c r="E37" s="11"/>
      <c r="F37" s="11"/>
      <c r="G37" s="11"/>
      <c r="H37" s="11"/>
      <c r="I37" s="23">
        <f t="shared" si="0"/>
        <v>0</v>
      </c>
      <c r="J37" s="77"/>
      <c r="K37" s="78"/>
    </row>
    <row r="38" spans="1:11" ht="18" customHeight="1" x14ac:dyDescent="0.45">
      <c r="A38" s="11">
        <v>14</v>
      </c>
      <c r="B38" s="12"/>
      <c r="C38" s="12"/>
      <c r="D38" s="12" t="e">
        <f>#REF!</f>
        <v>#REF!</v>
      </c>
      <c r="E38" s="11"/>
      <c r="F38" s="11"/>
      <c r="G38" s="11"/>
      <c r="H38" s="11"/>
      <c r="I38" s="23">
        <f t="shared" si="0"/>
        <v>0</v>
      </c>
      <c r="J38" s="77"/>
      <c r="K38" s="78"/>
    </row>
    <row r="39" spans="1:11" ht="18" customHeight="1" x14ac:dyDescent="0.45">
      <c r="A39" s="11">
        <v>15</v>
      </c>
      <c r="B39" s="12"/>
      <c r="C39" s="12"/>
      <c r="D39" s="12" t="e">
        <f>#REF!</f>
        <v>#REF!</v>
      </c>
      <c r="E39" s="11"/>
      <c r="F39" s="11"/>
      <c r="G39" s="11"/>
      <c r="H39" s="11"/>
      <c r="I39" s="23">
        <f t="shared" si="0"/>
        <v>0</v>
      </c>
      <c r="J39" s="77"/>
      <c r="K39" s="78"/>
    </row>
    <row r="40" spans="1:11" ht="18" customHeight="1" x14ac:dyDescent="0.45">
      <c r="A40" s="11">
        <v>16</v>
      </c>
      <c r="B40" s="12"/>
      <c r="C40" s="12"/>
      <c r="D40" s="12"/>
      <c r="E40" s="11"/>
      <c r="F40" s="11"/>
      <c r="G40" s="11"/>
      <c r="H40" s="11"/>
      <c r="I40" s="23">
        <f t="shared" si="0"/>
        <v>0</v>
      </c>
      <c r="J40" s="77"/>
      <c r="K40" s="78"/>
    </row>
    <row r="41" spans="1:11" ht="18" customHeight="1" x14ac:dyDescent="0.45">
      <c r="A41" s="11">
        <v>17</v>
      </c>
      <c r="B41" s="12"/>
      <c r="C41" s="12"/>
      <c r="D41" s="12"/>
      <c r="E41" s="11"/>
      <c r="F41" s="11"/>
      <c r="G41" s="11"/>
      <c r="H41" s="11"/>
      <c r="I41" s="23">
        <f t="shared" si="0"/>
        <v>0</v>
      </c>
      <c r="J41" s="77"/>
      <c r="K41" s="78"/>
    </row>
    <row r="42" spans="1:11" ht="18" customHeight="1" x14ac:dyDescent="0.45">
      <c r="A42" s="11">
        <v>18</v>
      </c>
      <c r="B42" s="12"/>
      <c r="C42" s="12"/>
      <c r="D42" s="12"/>
      <c r="E42" s="11"/>
      <c r="F42" s="11"/>
      <c r="G42" s="11"/>
      <c r="H42" s="11"/>
      <c r="I42" s="23">
        <f t="shared" si="0"/>
        <v>0</v>
      </c>
      <c r="J42" s="77"/>
      <c r="K42" s="78"/>
    </row>
    <row r="43" spans="1:11" ht="18" customHeight="1" x14ac:dyDescent="0.45">
      <c r="A43" s="11">
        <v>19</v>
      </c>
      <c r="B43" s="12"/>
      <c r="C43" s="12"/>
      <c r="D43" s="12"/>
      <c r="E43" s="11"/>
      <c r="F43" s="11"/>
      <c r="G43" s="11"/>
      <c r="H43" s="11"/>
      <c r="I43" s="23">
        <f t="shared" si="0"/>
        <v>0</v>
      </c>
      <c r="J43" s="77"/>
      <c r="K43" s="78"/>
    </row>
    <row r="44" spans="1:11" ht="18" customHeight="1" x14ac:dyDescent="0.45">
      <c r="A44" s="11">
        <v>20</v>
      </c>
      <c r="B44" s="12"/>
      <c r="C44" s="12"/>
      <c r="D44" s="12"/>
      <c r="E44" s="11"/>
      <c r="F44" s="11"/>
      <c r="G44" s="11"/>
      <c r="H44" s="11"/>
      <c r="I44" s="23">
        <f t="shared" si="0"/>
        <v>0</v>
      </c>
      <c r="J44" s="77"/>
      <c r="K44" s="78"/>
    </row>
    <row r="45" spans="1:11" ht="18" customHeight="1" x14ac:dyDescent="0.45">
      <c r="A45" s="11">
        <v>21</v>
      </c>
      <c r="B45" s="12"/>
      <c r="C45" s="12"/>
      <c r="D45" s="12"/>
      <c r="E45" s="11"/>
      <c r="F45" s="11"/>
      <c r="G45" s="11"/>
      <c r="H45" s="11"/>
      <c r="I45" s="23">
        <f t="shared" si="0"/>
        <v>0</v>
      </c>
      <c r="J45" s="77"/>
      <c r="K45" s="78"/>
    </row>
    <row r="46" spans="1:11" ht="18" customHeight="1" x14ac:dyDescent="0.45">
      <c r="A46" s="11">
        <v>22</v>
      </c>
      <c r="B46" s="12"/>
      <c r="C46" s="12"/>
      <c r="D46" s="12"/>
      <c r="E46" s="11"/>
      <c r="F46" s="11"/>
      <c r="G46" s="11"/>
      <c r="H46" s="11"/>
      <c r="I46" s="23">
        <f t="shared" si="0"/>
        <v>0</v>
      </c>
      <c r="J46" s="77"/>
      <c r="K46" s="78"/>
    </row>
    <row r="47" spans="1:11" ht="18" customHeight="1" x14ac:dyDescent="0.45">
      <c r="A47" s="11">
        <v>23</v>
      </c>
      <c r="B47" s="12"/>
      <c r="C47" s="12"/>
      <c r="D47" s="12" t="e">
        <f>#REF!</f>
        <v>#REF!</v>
      </c>
      <c r="E47" s="11"/>
      <c r="F47" s="11"/>
      <c r="G47" s="11"/>
      <c r="H47" s="11"/>
      <c r="I47" s="23">
        <f t="shared" si="0"/>
        <v>0</v>
      </c>
      <c r="J47" s="77"/>
      <c r="K47" s="78"/>
    </row>
    <row r="48" spans="1:11" ht="18" customHeight="1" x14ac:dyDescent="0.45">
      <c r="A48" s="11">
        <v>24</v>
      </c>
      <c r="B48" s="12"/>
      <c r="C48" s="12"/>
      <c r="D48" s="12" t="e">
        <f>#REF!</f>
        <v>#REF!</v>
      </c>
      <c r="E48" s="11"/>
      <c r="F48" s="11"/>
      <c r="G48" s="11"/>
      <c r="H48" s="11"/>
      <c r="I48" s="23">
        <f t="shared" si="0"/>
        <v>0</v>
      </c>
      <c r="J48" s="77"/>
      <c r="K48" s="78"/>
    </row>
    <row r="49" spans="1:11" ht="18" customHeight="1" x14ac:dyDescent="0.45">
      <c r="A49" s="11">
        <v>25</v>
      </c>
      <c r="B49" s="12"/>
      <c r="C49" s="12"/>
      <c r="D49" s="12" t="e">
        <f>#REF!</f>
        <v>#REF!</v>
      </c>
      <c r="E49" s="11"/>
      <c r="F49" s="11"/>
      <c r="G49" s="11"/>
      <c r="H49" s="11"/>
      <c r="I49" s="23">
        <f t="shared" si="0"/>
        <v>0</v>
      </c>
      <c r="J49" s="77"/>
      <c r="K49" s="78"/>
    </row>
    <row r="50" spans="1:11" ht="15.4" x14ac:dyDescent="0.45">
      <c r="A50" s="11">
        <v>26</v>
      </c>
      <c r="B50" s="12"/>
      <c r="C50" s="12"/>
      <c r="D50" s="12" t="e">
        <f>#REF!</f>
        <v>#REF!</v>
      </c>
      <c r="E50" s="11"/>
      <c r="F50" s="11"/>
      <c r="G50" s="11"/>
      <c r="H50" s="11"/>
      <c r="I50" s="23">
        <f t="shared" si="0"/>
        <v>0</v>
      </c>
      <c r="J50" s="77"/>
      <c r="K50" s="78"/>
    </row>
    <row r="51" spans="1:11" ht="15.4" x14ac:dyDescent="0.45">
      <c r="A51" s="11">
        <v>27</v>
      </c>
      <c r="B51" s="12"/>
      <c r="C51" s="12"/>
      <c r="D51" s="12" t="e">
        <f>#REF!</f>
        <v>#REF!</v>
      </c>
      <c r="E51" s="11"/>
      <c r="F51" s="11"/>
      <c r="G51" s="11"/>
      <c r="H51" s="11"/>
      <c r="I51" s="23">
        <f t="shared" si="0"/>
        <v>0</v>
      </c>
      <c r="J51" s="77"/>
      <c r="K51" s="78"/>
    </row>
    <row r="52" spans="1:11" ht="15.75" customHeight="1" x14ac:dyDescent="0.45">
      <c r="A52" s="11">
        <v>28</v>
      </c>
      <c r="B52" s="12"/>
      <c r="C52" s="12"/>
      <c r="D52" s="12" t="e">
        <f>#REF!</f>
        <v>#REF!</v>
      </c>
      <c r="E52" s="11"/>
      <c r="F52" s="11"/>
      <c r="G52" s="11"/>
      <c r="H52" s="11"/>
      <c r="I52" s="23">
        <f t="shared" si="0"/>
        <v>0</v>
      </c>
      <c r="J52" s="77"/>
      <c r="K52" s="78"/>
    </row>
    <row r="53" spans="1:11" ht="15.4" x14ac:dyDescent="0.45">
      <c r="A53" s="11">
        <v>29</v>
      </c>
      <c r="B53" s="12"/>
      <c r="C53" s="12"/>
      <c r="D53" s="12" t="e">
        <f>#REF!</f>
        <v>#REF!</v>
      </c>
      <c r="E53" s="11"/>
      <c r="F53" s="11"/>
      <c r="G53" s="11"/>
      <c r="H53" s="11"/>
      <c r="I53" s="23">
        <f t="shared" si="0"/>
        <v>0</v>
      </c>
      <c r="J53" s="77"/>
      <c r="K53" s="78"/>
    </row>
    <row r="54" spans="1:11" ht="15" customHeight="1" x14ac:dyDescent="0.45">
      <c r="A54" s="11">
        <v>30</v>
      </c>
      <c r="B54" s="12"/>
      <c r="C54" s="12"/>
      <c r="D54" s="12" t="e">
        <f>#REF!</f>
        <v>#REF!</v>
      </c>
      <c r="E54" s="11"/>
      <c r="F54" s="11"/>
      <c r="G54" s="11"/>
      <c r="H54" s="11"/>
      <c r="I54" s="23">
        <f t="shared" si="0"/>
        <v>0</v>
      </c>
      <c r="J54" s="77"/>
      <c r="K54" s="78"/>
    </row>
    <row r="55" spans="1:11" ht="15" customHeight="1" x14ac:dyDescent="0.45">
      <c r="A55" s="11">
        <v>31</v>
      </c>
      <c r="B55" s="12"/>
      <c r="C55" s="12"/>
      <c r="D55" s="12" t="e">
        <f>#REF!</f>
        <v>#REF!</v>
      </c>
      <c r="E55" s="11"/>
      <c r="F55" s="11"/>
      <c r="G55" s="11"/>
      <c r="H55" s="11"/>
      <c r="I55" s="23">
        <f t="shared" si="0"/>
        <v>0</v>
      </c>
      <c r="J55" s="77"/>
      <c r="K55" s="78"/>
    </row>
    <row r="56" spans="1:11" ht="15" x14ac:dyDescent="0.4">
      <c r="A56" s="11"/>
      <c r="B56" s="12"/>
      <c r="C56" s="12" t="s">
        <v>26</v>
      </c>
      <c r="D56" s="12"/>
      <c r="E56" s="12"/>
      <c r="F56" s="12"/>
      <c r="G56" s="11">
        <f>SUM(G25:G55)</f>
        <v>0</v>
      </c>
      <c r="H56" s="12">
        <f>SUM(H25:H55)</f>
        <v>0</v>
      </c>
      <c r="I56" s="12">
        <f>SUM(I25:I55)</f>
        <v>0</v>
      </c>
      <c r="J56" s="77"/>
      <c r="K56" s="78"/>
    </row>
    <row r="57" spans="1:11" ht="12.75" customHeight="1" x14ac:dyDescent="0.35">
      <c r="B57" s="1"/>
      <c r="C57" s="1"/>
      <c r="D57" s="1"/>
      <c r="E57" s="1"/>
      <c r="F57" s="1"/>
      <c r="G57" s="2"/>
      <c r="H57" s="2"/>
      <c r="I57" s="14"/>
      <c r="J57" s="2"/>
      <c r="K57" s="2"/>
    </row>
    <row r="58" spans="1:11" ht="12.75" customHeight="1" x14ac:dyDescent="0.35">
      <c r="B58" s="1"/>
      <c r="C58" s="1"/>
      <c r="D58" s="1"/>
      <c r="E58" s="1"/>
      <c r="F58" s="1"/>
      <c r="G58" s="2"/>
      <c r="H58" s="2"/>
      <c r="I58" s="2"/>
      <c r="J58" s="2"/>
      <c r="K58" s="2"/>
    </row>
    <row r="59" spans="1:11" ht="17.25" customHeight="1" x14ac:dyDescent="0.7">
      <c r="B59" s="15"/>
      <c r="C59" s="15"/>
      <c r="G59" s="2"/>
      <c r="H59" s="2"/>
      <c r="I59" s="2"/>
      <c r="J59" s="2"/>
      <c r="K59" s="2"/>
    </row>
    <row r="60" spans="1:11" ht="12.75" customHeight="1" x14ac:dyDescent="0.35">
      <c r="B60" s="1"/>
      <c r="G60" s="2"/>
      <c r="H60" s="2"/>
      <c r="I60" s="2"/>
      <c r="J60" s="2"/>
      <c r="K60" s="2"/>
    </row>
    <row r="61" spans="1:11" ht="12.75" customHeight="1" x14ac:dyDescent="0.35">
      <c r="B61" s="1"/>
      <c r="G61" s="2"/>
      <c r="H61" s="2"/>
      <c r="I61" s="2"/>
      <c r="J61" s="2"/>
      <c r="K61" s="2"/>
    </row>
    <row r="62" spans="1:11" ht="12.75" customHeight="1" x14ac:dyDescent="0.35">
      <c r="B62" s="1"/>
      <c r="G62" s="2"/>
      <c r="H62" s="2"/>
      <c r="I62" s="2"/>
      <c r="J62" s="2"/>
      <c r="K62" s="2"/>
    </row>
    <row r="63" spans="1:11" ht="12.75" customHeight="1" x14ac:dyDescent="0.35">
      <c r="B63" s="1"/>
      <c r="G63" s="2"/>
      <c r="H63" s="2"/>
      <c r="I63" s="2"/>
      <c r="J63" s="2"/>
      <c r="K63" s="2"/>
    </row>
    <row r="64" spans="1:11" ht="12.75" customHeight="1" x14ac:dyDescent="0.35">
      <c r="B64" s="1"/>
      <c r="G64" s="2"/>
      <c r="H64" s="2"/>
      <c r="I64" s="2"/>
      <c r="J64" s="2"/>
      <c r="K64" s="2"/>
    </row>
    <row r="65" spans="2:11" ht="12.75" customHeight="1" x14ac:dyDescent="0.35">
      <c r="B65" s="1"/>
      <c r="G65" s="2"/>
      <c r="H65" s="2"/>
      <c r="I65" s="2"/>
      <c r="J65" s="2"/>
      <c r="K65" s="2"/>
    </row>
    <row r="66" spans="2:11" ht="12.75" customHeight="1" x14ac:dyDescent="0.35">
      <c r="B66" s="1"/>
      <c r="G66" s="2"/>
      <c r="H66" s="2"/>
      <c r="I66" s="2"/>
      <c r="J66" s="2"/>
      <c r="K66" s="2"/>
    </row>
    <row r="67" spans="2:11" ht="12.75" customHeight="1" x14ac:dyDescent="0.35">
      <c r="B67" s="1"/>
      <c r="G67" s="2"/>
      <c r="H67" s="2"/>
      <c r="I67" s="2"/>
      <c r="J67" s="2"/>
      <c r="K67" s="2"/>
    </row>
    <row r="68" spans="2:11" ht="12.75" customHeight="1" x14ac:dyDescent="0.35">
      <c r="B68" s="1"/>
      <c r="G68" s="2"/>
      <c r="H68" s="2"/>
      <c r="I68" s="2"/>
      <c r="J68" s="2"/>
      <c r="K68" s="2"/>
    </row>
    <row r="69" spans="2:11" ht="12.75" customHeight="1" x14ac:dyDescent="0.35">
      <c r="B69" s="1"/>
      <c r="G69" s="2"/>
      <c r="H69" s="2"/>
      <c r="I69" s="2"/>
      <c r="J69" s="2"/>
      <c r="K69" s="2"/>
    </row>
    <row r="70" spans="2:11" ht="12.75" customHeight="1" x14ac:dyDescent="0.35">
      <c r="B70" s="1"/>
      <c r="G70" s="2"/>
      <c r="H70" s="2"/>
      <c r="I70" s="2"/>
      <c r="J70" s="2"/>
      <c r="K70" s="2"/>
    </row>
    <row r="71" spans="2:11" ht="12.75" customHeight="1" x14ac:dyDescent="0.35">
      <c r="B71" s="1"/>
      <c r="G71" s="2"/>
      <c r="H71" s="2"/>
      <c r="I71" s="2"/>
      <c r="J71" s="2"/>
      <c r="K71" s="2"/>
    </row>
    <row r="72" spans="2:11" ht="12.75" customHeight="1" x14ac:dyDescent="0.35">
      <c r="B72" s="1"/>
      <c r="G72" s="2"/>
      <c r="H72" s="2"/>
      <c r="I72" s="2"/>
      <c r="J72" s="2"/>
      <c r="K72" s="2"/>
    </row>
    <row r="73" spans="2:11" ht="12.75" customHeight="1" x14ac:dyDescent="0.35">
      <c r="B73" s="1"/>
      <c r="G73" s="2"/>
      <c r="H73" s="2"/>
      <c r="I73" s="2"/>
      <c r="J73" s="2"/>
      <c r="K73" s="2"/>
    </row>
    <row r="74" spans="2:11" ht="12.75" customHeight="1" x14ac:dyDescent="0.35">
      <c r="B74" s="1"/>
      <c r="G74" s="2"/>
      <c r="H74" s="2"/>
      <c r="I74" s="2"/>
      <c r="J74" s="2"/>
      <c r="K74" s="2"/>
    </row>
    <row r="75" spans="2:11" ht="12.75" customHeight="1" x14ac:dyDescent="0.35">
      <c r="B75" s="1"/>
      <c r="G75" s="2"/>
      <c r="H75" s="2"/>
      <c r="I75" s="2"/>
      <c r="J75" s="2"/>
      <c r="K75" s="2"/>
    </row>
    <row r="76" spans="2:11" ht="12.75" customHeight="1" x14ac:dyDescent="0.35">
      <c r="B76" s="1"/>
      <c r="G76" s="2"/>
      <c r="H76" s="2"/>
      <c r="I76" s="2"/>
      <c r="J76" s="2"/>
      <c r="K76" s="2"/>
    </row>
    <row r="77" spans="2:11" ht="12.75" customHeight="1" x14ac:dyDescent="0.35">
      <c r="B77" s="1"/>
      <c r="G77" s="2"/>
      <c r="H77" s="2"/>
      <c r="I77" s="2"/>
      <c r="J77" s="2"/>
      <c r="K77" s="2"/>
    </row>
    <row r="78" spans="2:11" ht="12.75" customHeight="1" x14ac:dyDescent="0.35">
      <c r="B78" s="1"/>
      <c r="G78" s="2"/>
      <c r="H78" s="2"/>
      <c r="I78" s="2"/>
      <c r="J78" s="2"/>
      <c r="K78" s="2"/>
    </row>
    <row r="79" spans="2:11" ht="12.75" customHeight="1" x14ac:dyDescent="0.35">
      <c r="B79" s="1"/>
      <c r="G79" s="2"/>
      <c r="H79" s="2"/>
      <c r="I79" s="2"/>
      <c r="J79" s="2"/>
      <c r="K79" s="2"/>
    </row>
    <row r="80" spans="2:11" ht="12.75" customHeight="1" x14ac:dyDescent="0.35">
      <c r="B80" s="1"/>
      <c r="G80" s="2"/>
      <c r="H80" s="2"/>
      <c r="I80" s="2"/>
      <c r="J80" s="2"/>
      <c r="K80" s="2"/>
    </row>
    <row r="81" spans="2:11" ht="12.75" customHeight="1" x14ac:dyDescent="0.35">
      <c r="B81" s="1"/>
      <c r="G81" s="2"/>
      <c r="H81" s="2"/>
      <c r="I81" s="2"/>
      <c r="J81" s="2"/>
      <c r="K81" s="2"/>
    </row>
    <row r="82" spans="2:11" ht="12.75" customHeight="1" x14ac:dyDescent="0.35">
      <c r="B82" s="1"/>
      <c r="G82" s="2"/>
      <c r="H82" s="2"/>
      <c r="I82" s="2"/>
      <c r="J82" s="2"/>
      <c r="K82" s="2"/>
    </row>
    <row r="83" spans="2:11" ht="12.75" customHeight="1" x14ac:dyDescent="0.35">
      <c r="B83" s="1"/>
      <c r="G83" s="2"/>
      <c r="H83" s="2"/>
      <c r="I83" s="2"/>
      <c r="J83" s="2"/>
      <c r="K83" s="2"/>
    </row>
    <row r="84" spans="2:11" ht="12.75" customHeight="1" x14ac:dyDescent="0.35">
      <c r="B84" s="1"/>
      <c r="G84" s="2"/>
      <c r="H84" s="2"/>
      <c r="I84" s="2"/>
      <c r="J84" s="2"/>
      <c r="K84" s="2"/>
    </row>
    <row r="85" spans="2:11" ht="12.75" customHeight="1" x14ac:dyDescent="0.35">
      <c r="B85" s="1"/>
      <c r="G85" s="2"/>
      <c r="H85" s="2"/>
      <c r="I85" s="2"/>
      <c r="J85" s="2"/>
      <c r="K85" s="2"/>
    </row>
    <row r="86" spans="2:11" ht="12.75" customHeight="1" x14ac:dyDescent="0.35">
      <c r="B86" s="1"/>
      <c r="G86" s="2"/>
      <c r="H86" s="2"/>
      <c r="I86" s="2"/>
      <c r="J86" s="2"/>
      <c r="K86" s="2"/>
    </row>
    <row r="87" spans="2:11" ht="12.75" customHeight="1" x14ac:dyDescent="0.35">
      <c r="B87" s="1"/>
      <c r="G87" s="2"/>
      <c r="H87" s="2"/>
      <c r="I87" s="2"/>
      <c r="J87" s="2"/>
      <c r="K87" s="2"/>
    </row>
    <row r="88" spans="2:11" ht="12.75" customHeight="1" x14ac:dyDescent="0.35">
      <c r="B88" s="1"/>
      <c r="G88" s="2"/>
      <c r="H88" s="2"/>
      <c r="I88" s="2"/>
      <c r="J88" s="2"/>
      <c r="K88" s="2"/>
    </row>
    <row r="89" spans="2:11" ht="12.75" customHeight="1" x14ac:dyDescent="0.35">
      <c r="B89" s="1"/>
      <c r="G89" s="2"/>
      <c r="H89" s="2"/>
      <c r="I89" s="2"/>
      <c r="J89" s="2"/>
      <c r="K89" s="2"/>
    </row>
    <row r="90" spans="2:11" ht="12.75" customHeight="1" x14ac:dyDescent="0.35">
      <c r="B90" s="1"/>
      <c r="G90" s="2"/>
      <c r="H90" s="2"/>
      <c r="I90" s="2"/>
      <c r="J90" s="2"/>
      <c r="K90" s="2"/>
    </row>
    <row r="91" spans="2:11" ht="12.75" customHeight="1" x14ac:dyDescent="0.35">
      <c r="B91" s="1"/>
      <c r="G91" s="2"/>
      <c r="H91" s="2"/>
      <c r="I91" s="2"/>
      <c r="J91" s="2"/>
      <c r="K91" s="2"/>
    </row>
    <row r="92" spans="2:11" ht="12.75" customHeight="1" x14ac:dyDescent="0.35">
      <c r="B92" s="1"/>
      <c r="G92" s="2"/>
      <c r="H92" s="2"/>
      <c r="I92" s="2"/>
      <c r="J92" s="2"/>
      <c r="K92" s="2"/>
    </row>
    <row r="93" spans="2:11" ht="12.75" customHeight="1" x14ac:dyDescent="0.35">
      <c r="B93" s="1"/>
      <c r="G93" s="2"/>
      <c r="H93" s="2"/>
      <c r="I93" s="2"/>
      <c r="J93" s="2"/>
      <c r="K93" s="2"/>
    </row>
    <row r="94" spans="2:11" ht="12.75" customHeight="1" x14ac:dyDescent="0.35">
      <c r="B94" s="1"/>
      <c r="G94" s="2"/>
      <c r="H94" s="2"/>
      <c r="I94" s="2"/>
      <c r="J94" s="2"/>
      <c r="K94" s="2"/>
    </row>
    <row r="95" spans="2:11" ht="12.75" customHeight="1" x14ac:dyDescent="0.35">
      <c r="B95" s="1"/>
      <c r="G95" s="2"/>
      <c r="H95" s="2"/>
      <c r="I95" s="2"/>
      <c r="J95" s="2"/>
      <c r="K95" s="2"/>
    </row>
    <row r="96" spans="2:11" ht="12.75" customHeight="1" x14ac:dyDescent="0.35">
      <c r="B96" s="1"/>
      <c r="G96" s="2"/>
      <c r="H96" s="2"/>
      <c r="I96" s="2"/>
      <c r="J96" s="2"/>
      <c r="K96" s="2"/>
    </row>
    <row r="97" spans="2:11" ht="12.75" customHeight="1" x14ac:dyDescent="0.35">
      <c r="B97" s="1"/>
      <c r="G97" s="2"/>
      <c r="H97" s="2"/>
      <c r="I97" s="2"/>
      <c r="J97" s="2"/>
      <c r="K97" s="2"/>
    </row>
    <row r="98" spans="2:11" ht="12.75" customHeight="1" x14ac:dyDescent="0.35">
      <c r="B98" s="1"/>
      <c r="G98" s="2"/>
      <c r="H98" s="2"/>
      <c r="I98" s="2"/>
      <c r="J98" s="2"/>
      <c r="K98" s="2"/>
    </row>
    <row r="99" spans="2:11" ht="12.75" customHeight="1" x14ac:dyDescent="0.35">
      <c r="B99" s="1"/>
      <c r="G99" s="2"/>
      <c r="H99" s="2"/>
      <c r="I99" s="2"/>
      <c r="J99" s="2"/>
      <c r="K99" s="2"/>
    </row>
  </sheetData>
  <mergeCells count="65">
    <mergeCell ref="A1:K1"/>
    <mergeCell ref="A16:K16"/>
    <mergeCell ref="J20:K21"/>
    <mergeCell ref="I20:I21"/>
    <mergeCell ref="F20:F21"/>
    <mergeCell ref="E20:E21"/>
    <mergeCell ref="C20:C21"/>
    <mergeCell ref="B20:B21"/>
    <mergeCell ref="A11:B11"/>
    <mergeCell ref="A12:B12"/>
    <mergeCell ref="A13:K13"/>
    <mergeCell ref="A4:K4"/>
    <mergeCell ref="A3:K3"/>
    <mergeCell ref="A5:K5"/>
    <mergeCell ref="A6:K6"/>
    <mergeCell ref="A2:K2"/>
    <mergeCell ref="A7:B7"/>
    <mergeCell ref="A8:B8"/>
    <mergeCell ref="A9:B9"/>
    <mergeCell ref="A10:B10"/>
    <mergeCell ref="J56:K56"/>
    <mergeCell ref="A15:K15"/>
    <mergeCell ref="J51:K51"/>
    <mergeCell ref="J52:K52"/>
    <mergeCell ref="J53:K53"/>
    <mergeCell ref="J54:K54"/>
    <mergeCell ref="J55:K55"/>
    <mergeCell ref="J39:K39"/>
    <mergeCell ref="J47:K47"/>
    <mergeCell ref="J48:K48"/>
    <mergeCell ref="J49:K49"/>
    <mergeCell ref="J50:K50"/>
    <mergeCell ref="J45:K45"/>
    <mergeCell ref="J46:K46"/>
    <mergeCell ref="J34:K34"/>
    <mergeCell ref="J41:K41"/>
    <mergeCell ref="J42:K42"/>
    <mergeCell ref="J43:K43"/>
    <mergeCell ref="J44:K44"/>
    <mergeCell ref="J35:K35"/>
    <mergeCell ref="J36:K36"/>
    <mergeCell ref="J37:K37"/>
    <mergeCell ref="J38:K38"/>
    <mergeCell ref="J40:K40"/>
    <mergeCell ref="J29:K29"/>
    <mergeCell ref="J30:K30"/>
    <mergeCell ref="J31:K31"/>
    <mergeCell ref="J32:K32"/>
    <mergeCell ref="J33:K33"/>
    <mergeCell ref="J23:K23"/>
    <mergeCell ref="J25:K25"/>
    <mergeCell ref="J26:K26"/>
    <mergeCell ref="J27:K27"/>
    <mergeCell ref="J28:K28"/>
    <mergeCell ref="J24:K24"/>
    <mergeCell ref="C12:K12"/>
    <mergeCell ref="J22:K22"/>
    <mergeCell ref="A14:K14"/>
    <mergeCell ref="A17:K17"/>
    <mergeCell ref="A18:K18"/>
    <mergeCell ref="C8:K8"/>
    <mergeCell ref="C9:K9"/>
    <mergeCell ref="C10:K10"/>
    <mergeCell ref="C7:J7"/>
    <mergeCell ref="C11:K11"/>
  </mergeCells>
  <pageMargins left="0.25" right="0.25" top="0.75" bottom="0.75" header="0.3" footer="0.3"/>
  <pageSetup paperSize="9" scale="6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00"/>
  <sheetViews>
    <sheetView tabSelected="1" topLeftCell="A19" zoomScaleNormal="100" workbookViewId="0">
      <selection activeCell="G30" sqref="G30"/>
    </sheetView>
  </sheetViews>
  <sheetFormatPr defaultColWidth="14.46484375" defaultRowHeight="12.75" x14ac:dyDescent="0.35"/>
  <cols>
    <col min="1" max="1" width="3.796875" customWidth="1"/>
    <col min="2" max="2" width="13.46484375" style="16" customWidth="1"/>
    <col min="3" max="3" width="17.265625" customWidth="1"/>
    <col min="4" max="4" width="14.53125" customWidth="1"/>
    <col min="5" max="5" width="14.796875" hidden="1" customWidth="1"/>
    <col min="6" max="6" width="8.73046875" customWidth="1"/>
    <col min="7" max="7" width="12.9296875" customWidth="1"/>
    <col min="8" max="8" width="8.73046875" customWidth="1"/>
    <col min="9" max="9" width="10.46484375" customWidth="1"/>
    <col min="10" max="10" width="7.73046875" customWidth="1"/>
    <col min="11" max="11" width="12.53125" customWidth="1"/>
    <col min="12" max="12" width="10.73046875" customWidth="1"/>
    <col min="13" max="13" width="12.19921875" customWidth="1"/>
    <col min="14" max="14" width="36" customWidth="1"/>
    <col min="15" max="15" width="42.46484375" customWidth="1"/>
    <col min="16" max="16" width="0.19921875" customWidth="1"/>
  </cols>
  <sheetData>
    <row r="2" spans="1:14" ht="18.5" customHeight="1" x14ac:dyDescent="0.6">
      <c r="A2" s="96" t="s">
        <v>41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2"/>
      <c r="M2" s="2"/>
      <c r="N2" s="2"/>
    </row>
    <row r="3" spans="1:14" ht="20.25" customHeight="1" x14ac:dyDescent="0.6">
      <c r="A3" s="81" t="s">
        <v>42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3"/>
      <c r="M3" s="3"/>
    </row>
    <row r="4" spans="1:14" ht="15.75" customHeight="1" x14ac:dyDescent="0.6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3"/>
      <c r="M4" s="3"/>
      <c r="N4" s="3"/>
    </row>
    <row r="5" spans="1:14" ht="16.05" customHeight="1" x14ac:dyDescent="0.6">
      <c r="A5" s="94" t="s">
        <v>50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3"/>
      <c r="M5" s="3"/>
      <c r="N5" s="3"/>
    </row>
    <row r="6" spans="1:14" ht="12" customHeight="1" x14ac:dyDescent="0.4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4" ht="21" customHeight="1" x14ac:dyDescent="0.6">
      <c r="A7" s="81" t="s">
        <v>9</v>
      </c>
      <c r="B7" s="81"/>
      <c r="C7" s="81"/>
      <c r="D7" s="67"/>
      <c r="E7" s="67"/>
      <c r="F7" s="67"/>
      <c r="G7" s="67"/>
      <c r="H7" s="67"/>
      <c r="I7" s="67"/>
      <c r="J7" s="67"/>
      <c r="K7" s="67"/>
      <c r="L7" s="67"/>
      <c r="M7" s="67"/>
      <c r="N7" s="56" t="s">
        <v>27</v>
      </c>
    </row>
    <row r="8" spans="1:14" ht="21" customHeight="1" x14ac:dyDescent="0.6">
      <c r="A8" s="4" t="s">
        <v>10</v>
      </c>
      <c r="B8" s="17"/>
      <c r="C8" s="5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ht="21" customHeight="1" x14ac:dyDescent="0.6">
      <c r="A9" s="81" t="s">
        <v>11</v>
      </c>
      <c r="B9" s="81"/>
      <c r="C9" s="81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</row>
    <row r="10" spans="1:14" ht="21" customHeight="1" x14ac:dyDescent="0.6">
      <c r="A10" s="81" t="s">
        <v>12</v>
      </c>
      <c r="B10" s="81"/>
      <c r="C10" s="81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</row>
    <row r="11" spans="1:14" ht="21" customHeight="1" x14ac:dyDescent="0.4">
      <c r="A11" s="81" t="s">
        <v>38</v>
      </c>
      <c r="B11" s="81"/>
      <c r="C11" s="81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</row>
    <row r="12" spans="1:14" ht="21" customHeight="1" x14ac:dyDescent="0.4">
      <c r="A12" s="4" t="s">
        <v>13</v>
      </c>
      <c r="B12" s="18"/>
      <c r="C12" s="4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</row>
    <row r="13" spans="1:14" ht="21" customHeight="1" x14ac:dyDescent="0.4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</row>
    <row r="14" spans="1:14" ht="13.5" x14ac:dyDescent="0.4">
      <c r="A14" s="72" t="s">
        <v>51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29"/>
      <c r="N14" s="29"/>
    </row>
    <row r="15" spans="1:14" ht="13.05" customHeight="1" x14ac:dyDescent="0.4">
      <c r="A15" s="30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s="16" customFormat="1" ht="40.9" customHeight="1" x14ac:dyDescent="0.35">
      <c r="A16" s="104" t="s">
        <v>28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6" s="16" customFormat="1" ht="18.399999999999999" customHeight="1" x14ac:dyDescent="0.3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pans="1:16" ht="18" customHeight="1" thickBot="1" x14ac:dyDescent="0.45">
      <c r="A18" s="6" t="s">
        <v>15</v>
      </c>
      <c r="B18" s="19"/>
      <c r="C18" s="1"/>
      <c r="I18" s="2"/>
      <c r="J18" s="2"/>
      <c r="K18" s="2"/>
      <c r="L18" s="2"/>
      <c r="M18" s="2"/>
      <c r="N18" s="50"/>
    </row>
    <row r="19" spans="1:16" ht="87" customHeight="1" x14ac:dyDescent="0.35">
      <c r="A19" s="7"/>
      <c r="B19" s="88" t="s">
        <v>29</v>
      </c>
      <c r="C19" s="92" t="s">
        <v>16</v>
      </c>
      <c r="D19" s="92" t="s">
        <v>17</v>
      </c>
      <c r="E19" s="57" t="s">
        <v>0</v>
      </c>
      <c r="F19" s="90" t="s">
        <v>18</v>
      </c>
      <c r="G19" s="90" t="s">
        <v>30</v>
      </c>
      <c r="H19" s="100" t="s">
        <v>31</v>
      </c>
      <c r="I19" s="88" t="s">
        <v>32</v>
      </c>
      <c r="J19" s="88" t="s">
        <v>33</v>
      </c>
      <c r="K19" s="64" t="s">
        <v>34</v>
      </c>
      <c r="L19" s="88" t="s">
        <v>23</v>
      </c>
      <c r="M19" s="88" t="s">
        <v>20</v>
      </c>
      <c r="N19" s="106" t="s">
        <v>52</v>
      </c>
      <c r="O19" s="97" t="s">
        <v>24</v>
      </c>
      <c r="P19" s="98"/>
    </row>
    <row r="20" spans="1:16" ht="18" customHeight="1" thickBot="1" x14ac:dyDescent="0.45">
      <c r="A20" s="25"/>
      <c r="B20" s="89"/>
      <c r="C20" s="93"/>
      <c r="D20" s="93"/>
      <c r="E20" s="26"/>
      <c r="F20" s="91"/>
      <c r="G20" s="91"/>
      <c r="H20" s="101"/>
      <c r="I20" s="89"/>
      <c r="J20" s="102"/>
      <c r="K20" s="28">
        <v>15</v>
      </c>
      <c r="L20" s="89"/>
      <c r="M20" s="89"/>
      <c r="N20" s="107"/>
      <c r="O20" s="49"/>
    </row>
    <row r="21" spans="1:16" ht="18" customHeight="1" thickBot="1" x14ac:dyDescent="0.5">
      <c r="A21" s="34"/>
      <c r="B21" s="35" t="s">
        <v>5</v>
      </c>
      <c r="C21" s="46" t="s">
        <v>1</v>
      </c>
      <c r="D21" s="46" t="s">
        <v>2</v>
      </c>
      <c r="E21" s="39"/>
      <c r="F21" s="38">
        <v>2014</v>
      </c>
      <c r="G21" s="63" t="s">
        <v>53</v>
      </c>
      <c r="H21" s="38" t="s">
        <v>6</v>
      </c>
      <c r="I21" s="38"/>
      <c r="J21" s="38"/>
      <c r="K21" s="38">
        <v>1</v>
      </c>
      <c r="L21" s="42">
        <f t="shared" ref="L21:L48" si="0">(K21*$K$20)</f>
        <v>15</v>
      </c>
      <c r="M21" s="38" t="s">
        <v>21</v>
      </c>
      <c r="N21" s="58" t="s">
        <v>35</v>
      </c>
      <c r="O21" s="58"/>
    </row>
    <row r="22" spans="1:16" ht="18" customHeight="1" thickBot="1" x14ac:dyDescent="0.5">
      <c r="A22" s="34"/>
      <c r="B22" s="35" t="s">
        <v>5</v>
      </c>
      <c r="C22" s="46" t="s">
        <v>7</v>
      </c>
      <c r="D22" s="46" t="s">
        <v>8</v>
      </c>
      <c r="E22" s="40"/>
      <c r="F22" s="37">
        <v>2014</v>
      </c>
      <c r="G22" s="63" t="s">
        <v>53</v>
      </c>
      <c r="H22" s="38" t="s">
        <v>6</v>
      </c>
      <c r="I22" s="38"/>
      <c r="J22" s="38"/>
      <c r="K22" s="38">
        <v>1</v>
      </c>
      <c r="L22" s="42">
        <f t="shared" si="0"/>
        <v>15</v>
      </c>
      <c r="M22" s="38" t="s">
        <v>21</v>
      </c>
      <c r="N22" s="58" t="s">
        <v>36</v>
      </c>
      <c r="O22" s="58"/>
    </row>
    <row r="23" spans="1:16" ht="18" customHeight="1" thickBot="1" x14ac:dyDescent="0.5">
      <c r="A23" s="38"/>
      <c r="B23" s="35" t="s">
        <v>5</v>
      </c>
      <c r="C23" s="46" t="s">
        <v>16</v>
      </c>
      <c r="D23" s="46" t="s">
        <v>17</v>
      </c>
      <c r="E23" s="40"/>
      <c r="F23" s="36">
        <v>2013</v>
      </c>
      <c r="G23" s="63" t="s">
        <v>55</v>
      </c>
      <c r="H23" s="38"/>
      <c r="I23" s="38"/>
      <c r="J23" s="38" t="s">
        <v>6</v>
      </c>
      <c r="K23" s="38">
        <v>1</v>
      </c>
      <c r="L23" s="42">
        <f t="shared" si="0"/>
        <v>15</v>
      </c>
      <c r="M23" s="38" t="s">
        <v>22</v>
      </c>
      <c r="N23" s="58" t="s">
        <v>37</v>
      </c>
      <c r="O23" s="58"/>
    </row>
    <row r="24" spans="1:16" ht="18" customHeight="1" thickBot="1" x14ac:dyDescent="0.5">
      <c r="A24" s="37"/>
      <c r="B24" s="35" t="s">
        <v>5</v>
      </c>
      <c r="C24" s="46" t="s">
        <v>16</v>
      </c>
      <c r="D24" s="46" t="s">
        <v>17</v>
      </c>
      <c r="E24" s="41"/>
      <c r="F24" s="36">
        <v>2009</v>
      </c>
      <c r="G24" s="63" t="s">
        <v>54</v>
      </c>
      <c r="H24" s="38"/>
      <c r="I24" s="38" t="s">
        <v>6</v>
      </c>
      <c r="J24" s="38"/>
      <c r="K24" s="38">
        <v>1</v>
      </c>
      <c r="L24" s="42">
        <f t="shared" si="0"/>
        <v>15</v>
      </c>
      <c r="M24" s="38" t="s">
        <v>22</v>
      </c>
      <c r="N24" s="58"/>
      <c r="O24" s="58"/>
    </row>
    <row r="25" spans="1:16" ht="18" customHeight="1" x14ac:dyDescent="0.45">
      <c r="A25" s="52" t="s">
        <v>46</v>
      </c>
      <c r="B25" s="20"/>
      <c r="C25" s="9"/>
      <c r="D25" s="9"/>
      <c r="E25" s="9"/>
      <c r="F25" s="9"/>
      <c r="G25" s="33"/>
      <c r="H25" s="9"/>
      <c r="I25" s="10"/>
      <c r="J25" s="10"/>
      <c r="K25" s="10"/>
      <c r="L25" s="8">
        <f t="shared" si="0"/>
        <v>0</v>
      </c>
      <c r="M25" s="24"/>
      <c r="N25" s="53"/>
    </row>
    <row r="26" spans="1:16" ht="18" customHeight="1" thickBot="1" x14ac:dyDescent="0.5">
      <c r="A26" s="11">
        <v>1</v>
      </c>
      <c r="B26" s="59"/>
      <c r="C26" s="12"/>
      <c r="D26" s="12"/>
      <c r="E26" s="12"/>
      <c r="F26" s="11"/>
      <c r="G26" s="11"/>
      <c r="H26" s="11"/>
      <c r="I26" s="13"/>
      <c r="J26" s="13"/>
      <c r="K26" s="13"/>
      <c r="L26" s="8">
        <f t="shared" si="0"/>
        <v>0</v>
      </c>
      <c r="M26" s="11"/>
      <c r="N26" s="51"/>
    </row>
    <row r="27" spans="1:16" ht="18" customHeight="1" thickBot="1" x14ac:dyDescent="0.5">
      <c r="A27" s="43">
        <v>2</v>
      </c>
      <c r="B27" s="60"/>
      <c r="C27" s="61"/>
      <c r="D27" s="12"/>
      <c r="E27" s="12"/>
      <c r="F27" s="11"/>
      <c r="G27" s="11"/>
      <c r="H27" s="11"/>
      <c r="I27" s="11"/>
      <c r="J27" s="11"/>
      <c r="K27" s="11"/>
      <c r="L27" s="8">
        <f t="shared" si="0"/>
        <v>0</v>
      </c>
      <c r="M27" s="11"/>
      <c r="N27" s="51"/>
    </row>
    <row r="28" spans="1:16" ht="18" customHeight="1" x14ac:dyDescent="0.45">
      <c r="A28" s="11">
        <v>3</v>
      </c>
      <c r="B28" s="44"/>
      <c r="C28" s="12"/>
      <c r="D28" s="12"/>
      <c r="E28" s="12"/>
      <c r="F28" s="11"/>
      <c r="G28" s="11"/>
      <c r="H28" s="11"/>
      <c r="I28" s="11"/>
      <c r="J28" s="11"/>
      <c r="K28" s="11"/>
      <c r="L28" s="8">
        <f t="shared" si="0"/>
        <v>0</v>
      </c>
      <c r="M28" s="11"/>
      <c r="N28" s="51"/>
    </row>
    <row r="29" spans="1:16" ht="18" customHeight="1" x14ac:dyDescent="0.45">
      <c r="A29" s="11">
        <v>4</v>
      </c>
      <c r="B29" s="21"/>
      <c r="C29" s="12"/>
      <c r="D29" s="12"/>
      <c r="E29" s="12"/>
      <c r="F29" s="11"/>
      <c r="G29" s="11"/>
      <c r="H29" s="11"/>
      <c r="I29" s="11"/>
      <c r="J29" s="11"/>
      <c r="K29" s="11"/>
      <c r="L29" s="8">
        <f t="shared" si="0"/>
        <v>0</v>
      </c>
      <c r="M29" s="11"/>
      <c r="N29" s="51"/>
    </row>
    <row r="30" spans="1:16" ht="18" customHeight="1" x14ac:dyDescent="0.45">
      <c r="A30" s="11">
        <v>5</v>
      </c>
      <c r="B30" s="21"/>
      <c r="C30" s="12"/>
      <c r="D30" s="12"/>
      <c r="E30" s="12" t="e">
        <f>#REF!</f>
        <v>#REF!</v>
      </c>
      <c r="F30" s="11"/>
      <c r="G30" s="11"/>
      <c r="H30" s="11"/>
      <c r="I30" s="11"/>
      <c r="J30" s="11"/>
      <c r="K30" s="11"/>
      <c r="L30" s="8">
        <f t="shared" si="0"/>
        <v>0</v>
      </c>
      <c r="M30" s="11"/>
      <c r="N30" s="51"/>
    </row>
    <row r="31" spans="1:16" ht="18" customHeight="1" x14ac:dyDescent="0.45">
      <c r="A31" s="11">
        <v>6</v>
      </c>
      <c r="B31" s="21"/>
      <c r="C31" s="12"/>
      <c r="D31" s="12"/>
      <c r="E31" s="12" t="e">
        <f>#REF!</f>
        <v>#REF!</v>
      </c>
      <c r="F31" s="11"/>
      <c r="G31" s="11"/>
      <c r="H31" s="11"/>
      <c r="I31" s="11"/>
      <c r="J31" s="11"/>
      <c r="K31" s="11"/>
      <c r="L31" s="8">
        <f t="shared" si="0"/>
        <v>0</v>
      </c>
      <c r="M31" s="11"/>
      <c r="N31" s="51"/>
    </row>
    <row r="32" spans="1:16" ht="18" customHeight="1" x14ac:dyDescent="0.45">
      <c r="A32" s="11">
        <v>7</v>
      </c>
      <c r="B32" s="21"/>
      <c r="C32" s="12"/>
      <c r="D32" s="12"/>
      <c r="E32" s="12" t="e">
        <f>#REF!</f>
        <v>#REF!</v>
      </c>
      <c r="F32" s="11"/>
      <c r="G32" s="11"/>
      <c r="H32" s="11"/>
      <c r="I32" s="11"/>
      <c r="J32" s="11"/>
      <c r="K32" s="11"/>
      <c r="L32" s="8">
        <f t="shared" si="0"/>
        <v>0</v>
      </c>
      <c r="M32" s="11"/>
      <c r="N32" s="51"/>
    </row>
    <row r="33" spans="1:14" ht="18" customHeight="1" x14ac:dyDescent="0.45">
      <c r="A33" s="11">
        <v>8</v>
      </c>
      <c r="B33" s="21"/>
      <c r="C33" s="12"/>
      <c r="D33" s="12"/>
      <c r="E33" s="12" t="e">
        <f>#REF!</f>
        <v>#REF!</v>
      </c>
      <c r="F33" s="11"/>
      <c r="G33" s="11"/>
      <c r="H33" s="11"/>
      <c r="I33" s="11"/>
      <c r="J33" s="11"/>
      <c r="K33" s="11"/>
      <c r="L33" s="8">
        <f t="shared" si="0"/>
        <v>0</v>
      </c>
      <c r="M33" s="11"/>
      <c r="N33" s="51"/>
    </row>
    <row r="34" spans="1:14" ht="18" customHeight="1" x14ac:dyDescent="0.45">
      <c r="A34" s="11">
        <v>9</v>
      </c>
      <c r="B34" s="21"/>
      <c r="C34" s="12"/>
      <c r="D34" s="12"/>
      <c r="E34" s="12" t="e">
        <f>#REF!</f>
        <v>#REF!</v>
      </c>
      <c r="F34" s="11"/>
      <c r="G34" s="11"/>
      <c r="H34" s="11"/>
      <c r="I34" s="11"/>
      <c r="J34" s="11"/>
      <c r="K34" s="11"/>
      <c r="L34" s="8">
        <f t="shared" si="0"/>
        <v>0</v>
      </c>
      <c r="M34" s="11"/>
      <c r="N34" s="51"/>
    </row>
    <row r="35" spans="1:14" ht="18" customHeight="1" x14ac:dyDescent="0.45">
      <c r="A35" s="11">
        <v>10</v>
      </c>
      <c r="B35" s="21"/>
      <c r="C35" s="12"/>
      <c r="D35" s="12"/>
      <c r="E35" s="12" t="e">
        <f>#REF!</f>
        <v>#REF!</v>
      </c>
      <c r="F35" s="11"/>
      <c r="G35" s="11"/>
      <c r="H35" s="11"/>
      <c r="I35" s="11"/>
      <c r="J35" s="11"/>
      <c r="K35" s="11"/>
      <c r="L35" s="8">
        <f t="shared" si="0"/>
        <v>0</v>
      </c>
      <c r="M35" s="11"/>
      <c r="N35" s="51"/>
    </row>
    <row r="36" spans="1:14" ht="18" customHeight="1" x14ac:dyDescent="0.45">
      <c r="A36" s="11">
        <v>11</v>
      </c>
      <c r="B36" s="21"/>
      <c r="C36" s="12"/>
      <c r="D36" s="12"/>
      <c r="E36" s="12" t="e">
        <f>#REF!</f>
        <v>#REF!</v>
      </c>
      <c r="F36" s="11"/>
      <c r="G36" s="11"/>
      <c r="H36" s="11"/>
      <c r="I36" s="11"/>
      <c r="J36" s="11"/>
      <c r="K36" s="11"/>
      <c r="L36" s="8">
        <f t="shared" si="0"/>
        <v>0</v>
      </c>
      <c r="M36" s="11"/>
      <c r="N36" s="51"/>
    </row>
    <row r="37" spans="1:14" ht="18" customHeight="1" x14ac:dyDescent="0.45">
      <c r="A37" s="11">
        <v>12</v>
      </c>
      <c r="B37" s="21"/>
      <c r="C37" s="12"/>
      <c r="D37" s="12"/>
      <c r="E37" s="12" t="e">
        <f>#REF!</f>
        <v>#REF!</v>
      </c>
      <c r="F37" s="11"/>
      <c r="G37" s="11"/>
      <c r="H37" s="11"/>
      <c r="I37" s="11"/>
      <c r="J37" s="11"/>
      <c r="K37" s="11"/>
      <c r="L37" s="8">
        <f t="shared" si="0"/>
        <v>0</v>
      </c>
      <c r="M37" s="11"/>
      <c r="N37" s="51"/>
    </row>
    <row r="38" spans="1:14" ht="18" customHeight="1" x14ac:dyDescent="0.45">
      <c r="A38" s="11">
        <v>13</v>
      </c>
      <c r="B38" s="21"/>
      <c r="C38" s="12"/>
      <c r="D38" s="12"/>
      <c r="E38" s="12" t="e">
        <f>#REF!</f>
        <v>#REF!</v>
      </c>
      <c r="F38" s="11"/>
      <c r="G38" s="11"/>
      <c r="H38" s="11"/>
      <c r="I38" s="11"/>
      <c r="J38" s="11"/>
      <c r="K38" s="11"/>
      <c r="L38" s="8">
        <f t="shared" si="0"/>
        <v>0</v>
      </c>
      <c r="M38" s="11"/>
      <c r="N38" s="51"/>
    </row>
    <row r="39" spans="1:14" ht="18" customHeight="1" x14ac:dyDescent="0.45">
      <c r="A39" s="11">
        <v>14</v>
      </c>
      <c r="B39" s="21"/>
      <c r="C39" s="12"/>
      <c r="D39" s="12"/>
      <c r="E39" s="12" t="e">
        <f>#REF!</f>
        <v>#REF!</v>
      </c>
      <c r="F39" s="11"/>
      <c r="G39" s="11"/>
      <c r="H39" s="11"/>
      <c r="I39" s="11"/>
      <c r="J39" s="11"/>
      <c r="K39" s="11"/>
      <c r="L39" s="8">
        <f t="shared" si="0"/>
        <v>0</v>
      </c>
      <c r="M39" s="11"/>
      <c r="N39" s="51"/>
    </row>
    <row r="40" spans="1:14" ht="18" customHeight="1" x14ac:dyDescent="0.45">
      <c r="A40" s="11">
        <v>15</v>
      </c>
      <c r="B40" s="21"/>
      <c r="C40" s="12"/>
      <c r="D40" s="12"/>
      <c r="E40" s="12" t="e">
        <f>#REF!</f>
        <v>#REF!</v>
      </c>
      <c r="F40" s="11"/>
      <c r="G40" s="11"/>
      <c r="H40" s="11"/>
      <c r="I40" s="11"/>
      <c r="J40" s="11"/>
      <c r="K40" s="11"/>
      <c r="L40" s="8">
        <f t="shared" si="0"/>
        <v>0</v>
      </c>
      <c r="M40" s="11"/>
      <c r="N40" s="51"/>
    </row>
    <row r="41" spans="1:14" ht="18" customHeight="1" x14ac:dyDescent="0.45">
      <c r="A41" s="11">
        <v>16</v>
      </c>
      <c r="B41" s="21"/>
      <c r="C41" s="12"/>
      <c r="D41" s="12"/>
      <c r="E41" s="12"/>
      <c r="F41" s="11"/>
      <c r="G41" s="11"/>
      <c r="H41" s="11"/>
      <c r="I41" s="11"/>
      <c r="J41" s="11"/>
      <c r="K41" s="11"/>
      <c r="L41" s="8">
        <f t="shared" si="0"/>
        <v>0</v>
      </c>
      <c r="M41" s="11"/>
      <c r="N41" s="54"/>
    </row>
    <row r="42" spans="1:14" ht="18" customHeight="1" x14ac:dyDescent="0.45">
      <c r="A42" s="11">
        <v>17</v>
      </c>
      <c r="B42" s="21"/>
      <c r="C42" s="12"/>
      <c r="D42" s="12"/>
      <c r="E42" s="12"/>
      <c r="F42" s="11"/>
      <c r="G42" s="11"/>
      <c r="H42" s="11"/>
      <c r="I42" s="11"/>
      <c r="J42" s="11"/>
      <c r="K42" s="11"/>
      <c r="L42" s="8">
        <f t="shared" si="0"/>
        <v>0</v>
      </c>
      <c r="M42" s="11"/>
      <c r="N42" s="54"/>
    </row>
    <row r="43" spans="1:14" ht="18" customHeight="1" x14ac:dyDescent="0.45">
      <c r="A43" s="11">
        <v>18</v>
      </c>
      <c r="B43" s="21"/>
      <c r="C43" s="12"/>
      <c r="D43" s="12"/>
      <c r="E43" s="12"/>
      <c r="F43" s="11"/>
      <c r="G43" s="11"/>
      <c r="H43" s="11"/>
      <c r="I43" s="11"/>
      <c r="J43" s="11"/>
      <c r="K43" s="11"/>
      <c r="L43" s="8">
        <f t="shared" si="0"/>
        <v>0</v>
      </c>
      <c r="M43" s="11"/>
      <c r="N43" s="54"/>
    </row>
    <row r="44" spans="1:14" ht="18" customHeight="1" x14ac:dyDescent="0.45">
      <c r="A44" s="11">
        <v>19</v>
      </c>
      <c r="B44" s="21"/>
      <c r="C44" s="12"/>
      <c r="D44" s="12"/>
      <c r="E44" s="12"/>
      <c r="F44" s="11"/>
      <c r="G44" s="11"/>
      <c r="H44" s="11"/>
      <c r="I44" s="11"/>
      <c r="J44" s="11"/>
      <c r="K44" s="11"/>
      <c r="L44" s="8">
        <f t="shared" si="0"/>
        <v>0</v>
      </c>
      <c r="M44" s="11"/>
      <c r="N44" s="54"/>
    </row>
    <row r="45" spans="1:14" ht="18" customHeight="1" x14ac:dyDescent="0.45">
      <c r="A45" s="11">
        <v>20</v>
      </c>
      <c r="B45" s="21"/>
      <c r="C45" s="12"/>
      <c r="D45" s="12"/>
      <c r="E45" s="12"/>
      <c r="F45" s="11"/>
      <c r="G45" s="11"/>
      <c r="H45" s="11"/>
      <c r="I45" s="11"/>
      <c r="J45" s="11"/>
      <c r="K45" s="11"/>
      <c r="L45" s="8">
        <f t="shared" si="0"/>
        <v>0</v>
      </c>
      <c r="M45" s="11"/>
      <c r="N45" s="54"/>
    </row>
    <row r="46" spans="1:14" ht="18" customHeight="1" x14ac:dyDescent="0.45">
      <c r="A46" s="11">
        <v>21</v>
      </c>
      <c r="B46" s="21"/>
      <c r="C46" s="12"/>
      <c r="D46" s="12"/>
      <c r="E46" s="12"/>
      <c r="F46" s="11"/>
      <c r="G46" s="11"/>
      <c r="H46" s="11"/>
      <c r="I46" s="11"/>
      <c r="J46" s="11"/>
      <c r="K46" s="11"/>
      <c r="L46" s="8">
        <f t="shared" si="0"/>
        <v>0</v>
      </c>
      <c r="M46" s="11"/>
      <c r="N46" s="54"/>
    </row>
    <row r="47" spans="1:14" ht="18" customHeight="1" x14ac:dyDescent="0.45">
      <c r="A47" s="11">
        <v>22</v>
      </c>
      <c r="B47" s="21"/>
      <c r="C47" s="12"/>
      <c r="D47" s="12"/>
      <c r="E47" s="12"/>
      <c r="F47" s="11"/>
      <c r="G47" s="11"/>
      <c r="H47" s="11"/>
      <c r="I47" s="11"/>
      <c r="J47" s="11"/>
      <c r="K47" s="11"/>
      <c r="L47" s="8">
        <f t="shared" si="0"/>
        <v>0</v>
      </c>
      <c r="M47" s="11"/>
      <c r="N47" s="54"/>
    </row>
    <row r="48" spans="1:14" ht="18" customHeight="1" x14ac:dyDescent="0.45">
      <c r="A48" s="11">
        <v>23</v>
      </c>
      <c r="B48" s="21"/>
      <c r="C48" s="12"/>
      <c r="D48" s="12"/>
      <c r="E48" s="12" t="e">
        <f>#REF!</f>
        <v>#REF!</v>
      </c>
      <c r="F48" s="11"/>
      <c r="G48" s="11"/>
      <c r="H48" s="11"/>
      <c r="I48" s="11"/>
      <c r="J48" s="11"/>
      <c r="K48" s="11"/>
      <c r="L48" s="8">
        <f t="shared" si="0"/>
        <v>0</v>
      </c>
      <c r="M48" s="11"/>
      <c r="N48" s="51"/>
    </row>
    <row r="49" spans="1:14" ht="18" customHeight="1" x14ac:dyDescent="0.45">
      <c r="A49" s="11">
        <v>24</v>
      </c>
      <c r="B49" s="21"/>
      <c r="C49" s="12"/>
      <c r="D49" s="12"/>
      <c r="E49" s="12" t="e">
        <f>#REF!</f>
        <v>#REF!</v>
      </c>
      <c r="F49" s="11"/>
      <c r="G49" s="11"/>
      <c r="H49" s="11"/>
      <c r="I49" s="11"/>
      <c r="J49" s="11"/>
      <c r="K49" s="11"/>
      <c r="L49" s="8">
        <f t="shared" ref="L49:L56" si="1">(I49*$I$20)+(J49*$J$20)+(K49*$K$20)</f>
        <v>0</v>
      </c>
      <c r="M49" s="11"/>
      <c r="N49" s="51"/>
    </row>
    <row r="50" spans="1:14" ht="18" customHeight="1" x14ac:dyDescent="0.45">
      <c r="A50" s="11">
        <v>25</v>
      </c>
      <c r="B50" s="21"/>
      <c r="C50" s="12"/>
      <c r="D50" s="12"/>
      <c r="E50" s="12" t="e">
        <f>#REF!</f>
        <v>#REF!</v>
      </c>
      <c r="F50" s="11"/>
      <c r="G50" s="11"/>
      <c r="H50" s="11"/>
      <c r="I50" s="11"/>
      <c r="J50" s="11"/>
      <c r="K50" s="11"/>
      <c r="L50" s="8">
        <f t="shared" si="1"/>
        <v>0</v>
      </c>
      <c r="M50" s="11"/>
      <c r="N50" s="51"/>
    </row>
    <row r="51" spans="1:14" ht="15.4" x14ac:dyDescent="0.45">
      <c r="A51" s="11">
        <v>26</v>
      </c>
      <c r="B51" s="21"/>
      <c r="C51" s="12"/>
      <c r="D51" s="12"/>
      <c r="E51" s="12" t="e">
        <f>#REF!</f>
        <v>#REF!</v>
      </c>
      <c r="F51" s="11"/>
      <c r="G51" s="11"/>
      <c r="H51" s="11"/>
      <c r="I51" s="11"/>
      <c r="J51" s="11"/>
      <c r="K51" s="11"/>
      <c r="L51" s="8">
        <f t="shared" si="1"/>
        <v>0</v>
      </c>
      <c r="M51" s="11"/>
      <c r="N51" s="51"/>
    </row>
    <row r="52" spans="1:14" ht="15.4" x14ac:dyDescent="0.45">
      <c r="A52" s="11">
        <v>27</v>
      </c>
      <c r="B52" s="21"/>
      <c r="C52" s="12"/>
      <c r="D52" s="12"/>
      <c r="E52" s="12" t="e">
        <f>#REF!</f>
        <v>#REF!</v>
      </c>
      <c r="F52" s="11"/>
      <c r="G52" s="11"/>
      <c r="H52" s="11"/>
      <c r="I52" s="11"/>
      <c r="J52" s="11"/>
      <c r="K52" s="11"/>
      <c r="L52" s="8">
        <f t="shared" si="1"/>
        <v>0</v>
      </c>
      <c r="M52" s="11"/>
      <c r="N52" s="51"/>
    </row>
    <row r="53" spans="1:14" ht="15.75" customHeight="1" x14ac:dyDescent="0.45">
      <c r="A53" s="11">
        <v>28</v>
      </c>
      <c r="B53" s="21"/>
      <c r="C53" s="12"/>
      <c r="D53" s="12"/>
      <c r="E53" s="12" t="e">
        <f>#REF!</f>
        <v>#REF!</v>
      </c>
      <c r="F53" s="11"/>
      <c r="G53" s="11"/>
      <c r="H53" s="11"/>
      <c r="I53" s="11"/>
      <c r="J53" s="11"/>
      <c r="K53" s="11"/>
      <c r="L53" s="8">
        <f t="shared" si="1"/>
        <v>0</v>
      </c>
      <c r="M53" s="11"/>
      <c r="N53" s="51"/>
    </row>
    <row r="54" spans="1:14" ht="15.4" x14ac:dyDescent="0.45">
      <c r="A54" s="11">
        <v>29</v>
      </c>
      <c r="B54" s="21"/>
      <c r="C54" s="12"/>
      <c r="D54" s="12"/>
      <c r="E54" s="12" t="e">
        <f>#REF!</f>
        <v>#REF!</v>
      </c>
      <c r="F54" s="11"/>
      <c r="G54" s="11"/>
      <c r="H54" s="11"/>
      <c r="I54" s="11"/>
      <c r="J54" s="11"/>
      <c r="K54" s="11"/>
      <c r="L54" s="8">
        <f t="shared" si="1"/>
        <v>0</v>
      </c>
      <c r="M54" s="11"/>
      <c r="N54" s="51"/>
    </row>
    <row r="55" spans="1:14" ht="15" customHeight="1" x14ac:dyDescent="0.45">
      <c r="A55" s="11">
        <v>30</v>
      </c>
      <c r="B55" s="21"/>
      <c r="C55" s="12"/>
      <c r="D55" s="12"/>
      <c r="E55" s="12" t="e">
        <f>#REF!</f>
        <v>#REF!</v>
      </c>
      <c r="F55" s="11"/>
      <c r="G55" s="11"/>
      <c r="H55" s="11"/>
      <c r="I55" s="11"/>
      <c r="J55" s="11"/>
      <c r="K55" s="11"/>
      <c r="L55" s="8">
        <f t="shared" si="1"/>
        <v>0</v>
      </c>
      <c r="M55" s="11"/>
      <c r="N55" s="51"/>
    </row>
    <row r="56" spans="1:14" ht="15" customHeight="1" x14ac:dyDescent="0.45">
      <c r="A56" s="11">
        <v>31</v>
      </c>
      <c r="B56" s="21"/>
      <c r="C56" s="12"/>
      <c r="D56" s="12"/>
      <c r="E56" s="12" t="e">
        <f>#REF!</f>
        <v>#REF!</v>
      </c>
      <c r="F56" s="11"/>
      <c r="G56" s="11"/>
      <c r="H56" s="11"/>
      <c r="I56" s="11"/>
      <c r="J56" s="11"/>
      <c r="K56" s="11"/>
      <c r="L56" s="8">
        <f t="shared" si="1"/>
        <v>0</v>
      </c>
      <c r="M56" s="11"/>
      <c r="N56" s="51"/>
    </row>
    <row r="57" spans="1:14" ht="15" x14ac:dyDescent="0.4">
      <c r="A57" s="11"/>
      <c r="B57" s="21"/>
      <c r="C57" s="12"/>
      <c r="D57" s="12" t="s">
        <v>26</v>
      </c>
      <c r="E57" s="12"/>
      <c r="F57" s="12"/>
      <c r="G57" s="12"/>
      <c r="H57" s="12"/>
      <c r="I57" s="11">
        <f>SUM(I26:I56)</f>
        <v>0</v>
      </c>
      <c r="J57" s="12">
        <f>SUM(J26:J56)</f>
        <v>0</v>
      </c>
      <c r="K57" s="12">
        <f>SUM(K26:K56)</f>
        <v>0</v>
      </c>
      <c r="L57" s="45">
        <f>SUM(L26:L56)</f>
        <v>0</v>
      </c>
      <c r="M57" s="12"/>
      <c r="N57" s="51"/>
    </row>
    <row r="58" spans="1:14" ht="12.75" customHeight="1" x14ac:dyDescent="0.35">
      <c r="C58" s="1"/>
      <c r="D58" s="1"/>
      <c r="E58" s="1"/>
      <c r="F58" s="1"/>
      <c r="G58" s="1"/>
      <c r="H58" s="1"/>
      <c r="I58" s="2"/>
      <c r="J58" s="2"/>
      <c r="K58" s="2"/>
      <c r="L58" s="14"/>
      <c r="M58" s="2"/>
      <c r="N58" s="2"/>
    </row>
    <row r="59" spans="1:14" ht="12.75" customHeight="1" x14ac:dyDescent="0.35">
      <c r="C59" s="1"/>
      <c r="D59" s="1"/>
      <c r="E59" s="1"/>
      <c r="F59" s="1"/>
      <c r="G59" s="1"/>
      <c r="H59" s="1"/>
      <c r="I59" s="2"/>
      <c r="J59" s="2"/>
      <c r="K59" s="2"/>
      <c r="L59" s="2"/>
      <c r="M59" s="2"/>
      <c r="N59" s="2"/>
    </row>
    <row r="60" spans="1:14" ht="17.25" customHeight="1" x14ac:dyDescent="0.7">
      <c r="B60" s="22"/>
      <c r="C60" s="15"/>
      <c r="D60" s="15"/>
      <c r="I60" s="2"/>
      <c r="J60" s="2"/>
      <c r="K60" s="2"/>
      <c r="L60" s="2"/>
      <c r="M60" s="2"/>
      <c r="N60" s="2"/>
    </row>
    <row r="61" spans="1:14" ht="12.75" customHeight="1" x14ac:dyDescent="0.35">
      <c r="C61" s="1"/>
      <c r="I61" s="2"/>
      <c r="J61" s="2"/>
      <c r="K61" s="2"/>
      <c r="L61" s="2"/>
      <c r="M61" s="2"/>
      <c r="N61" s="2"/>
    </row>
    <row r="62" spans="1:14" ht="12.75" customHeight="1" x14ac:dyDescent="0.35">
      <c r="C62" s="1"/>
      <c r="I62" s="2"/>
      <c r="J62" s="2"/>
      <c r="K62" s="2"/>
      <c r="L62" s="2"/>
      <c r="M62" s="2"/>
      <c r="N62" s="2"/>
    </row>
    <row r="63" spans="1:14" ht="12.75" customHeight="1" x14ac:dyDescent="0.35">
      <c r="C63" s="1"/>
      <c r="I63" s="2"/>
      <c r="J63" s="2"/>
      <c r="K63" s="2"/>
      <c r="L63" s="2"/>
      <c r="M63" s="2"/>
      <c r="N63" s="2"/>
    </row>
    <row r="64" spans="1:14" ht="12.75" customHeight="1" x14ac:dyDescent="0.35">
      <c r="C64" s="1"/>
      <c r="I64" s="2"/>
      <c r="J64" s="2"/>
      <c r="K64" s="2"/>
      <c r="L64" s="2"/>
      <c r="M64" s="2"/>
      <c r="N64" s="2"/>
    </row>
    <row r="65" spans="3:14" ht="12.75" customHeight="1" x14ac:dyDescent="0.35">
      <c r="C65" s="1"/>
      <c r="I65" s="2"/>
      <c r="J65" s="2"/>
      <c r="K65" s="2"/>
      <c r="L65" s="2"/>
      <c r="M65" s="2"/>
      <c r="N65" s="2"/>
    </row>
    <row r="66" spans="3:14" ht="12.75" customHeight="1" x14ac:dyDescent="0.35">
      <c r="C66" s="1"/>
      <c r="I66" s="2"/>
      <c r="J66" s="2"/>
      <c r="K66" s="2"/>
      <c r="L66" s="2"/>
      <c r="M66" s="2"/>
      <c r="N66" s="2"/>
    </row>
    <row r="67" spans="3:14" ht="12.75" customHeight="1" x14ac:dyDescent="0.35">
      <c r="C67" s="1"/>
      <c r="I67" s="2"/>
      <c r="J67" s="2"/>
      <c r="K67" s="2"/>
      <c r="L67" s="2"/>
      <c r="M67" s="2"/>
      <c r="N67" s="2"/>
    </row>
    <row r="68" spans="3:14" ht="12.75" customHeight="1" x14ac:dyDescent="0.35">
      <c r="C68" s="1"/>
      <c r="I68" s="2"/>
      <c r="J68" s="2"/>
      <c r="K68" s="2"/>
      <c r="L68" s="2"/>
      <c r="M68" s="2"/>
      <c r="N68" s="2"/>
    </row>
    <row r="69" spans="3:14" ht="12.75" customHeight="1" x14ac:dyDescent="0.35">
      <c r="C69" s="1"/>
      <c r="I69" s="2"/>
      <c r="J69" s="2"/>
      <c r="K69" s="2"/>
      <c r="L69" s="2"/>
      <c r="M69" s="2"/>
      <c r="N69" s="2"/>
    </row>
    <row r="70" spans="3:14" ht="12.75" customHeight="1" x14ac:dyDescent="0.35">
      <c r="C70" s="1"/>
      <c r="I70" s="2"/>
      <c r="J70" s="2"/>
      <c r="K70" s="2"/>
      <c r="L70" s="2"/>
      <c r="M70" s="2"/>
      <c r="N70" s="2"/>
    </row>
    <row r="71" spans="3:14" ht="12.75" customHeight="1" x14ac:dyDescent="0.35">
      <c r="C71" s="1"/>
      <c r="I71" s="2"/>
      <c r="J71" s="2"/>
      <c r="K71" s="2"/>
      <c r="L71" s="2"/>
      <c r="M71" s="2"/>
      <c r="N71" s="2"/>
    </row>
    <row r="72" spans="3:14" ht="12.75" customHeight="1" x14ac:dyDescent="0.35">
      <c r="C72" s="1"/>
      <c r="I72" s="2"/>
      <c r="J72" s="2"/>
      <c r="K72" s="2"/>
      <c r="L72" s="2"/>
      <c r="M72" s="2"/>
      <c r="N72" s="2"/>
    </row>
    <row r="73" spans="3:14" ht="12.75" customHeight="1" x14ac:dyDescent="0.35">
      <c r="C73" s="1"/>
      <c r="I73" s="2"/>
      <c r="J73" s="2"/>
      <c r="K73" s="2"/>
      <c r="L73" s="2"/>
      <c r="M73" s="2"/>
      <c r="N73" s="2"/>
    </row>
    <row r="74" spans="3:14" ht="12.75" customHeight="1" x14ac:dyDescent="0.35">
      <c r="C74" s="1"/>
      <c r="I74" s="2"/>
      <c r="J74" s="2"/>
      <c r="K74" s="2"/>
      <c r="L74" s="2"/>
      <c r="M74" s="2"/>
      <c r="N74" s="2"/>
    </row>
    <row r="75" spans="3:14" ht="12.75" customHeight="1" x14ac:dyDescent="0.35">
      <c r="C75" s="1"/>
      <c r="I75" s="2"/>
      <c r="J75" s="2"/>
      <c r="K75" s="2"/>
      <c r="L75" s="2"/>
      <c r="M75" s="2"/>
      <c r="N75" s="2"/>
    </row>
    <row r="76" spans="3:14" ht="12.75" customHeight="1" x14ac:dyDescent="0.35">
      <c r="C76" s="1"/>
      <c r="I76" s="2"/>
      <c r="J76" s="2"/>
      <c r="K76" s="2"/>
      <c r="L76" s="2"/>
      <c r="M76" s="2"/>
      <c r="N76" s="2"/>
    </row>
    <row r="77" spans="3:14" ht="12.75" customHeight="1" x14ac:dyDescent="0.35">
      <c r="C77" s="1"/>
      <c r="I77" s="2"/>
      <c r="J77" s="2"/>
      <c r="K77" s="2"/>
      <c r="L77" s="2"/>
      <c r="M77" s="2"/>
      <c r="N77" s="2"/>
    </row>
    <row r="78" spans="3:14" ht="12.75" customHeight="1" x14ac:dyDescent="0.35">
      <c r="C78" s="1"/>
      <c r="I78" s="2"/>
      <c r="J78" s="2"/>
      <c r="K78" s="2"/>
      <c r="L78" s="2"/>
      <c r="M78" s="2"/>
      <c r="N78" s="2"/>
    </row>
    <row r="79" spans="3:14" ht="12.75" customHeight="1" x14ac:dyDescent="0.35">
      <c r="C79" s="1"/>
      <c r="I79" s="2"/>
      <c r="J79" s="2"/>
      <c r="K79" s="2"/>
      <c r="L79" s="2"/>
      <c r="M79" s="2"/>
      <c r="N79" s="2"/>
    </row>
    <row r="80" spans="3:14" ht="12.75" customHeight="1" x14ac:dyDescent="0.35">
      <c r="C80" s="1"/>
      <c r="I80" s="2"/>
      <c r="J80" s="2"/>
      <c r="K80" s="2"/>
      <c r="L80" s="2"/>
      <c r="M80" s="2"/>
      <c r="N80" s="2"/>
    </row>
    <row r="81" spans="3:14" ht="12.75" customHeight="1" x14ac:dyDescent="0.35">
      <c r="C81" s="1"/>
      <c r="I81" s="2"/>
      <c r="J81" s="2"/>
      <c r="K81" s="2"/>
      <c r="L81" s="2"/>
      <c r="M81" s="2"/>
      <c r="N81" s="2"/>
    </row>
    <row r="82" spans="3:14" ht="12.75" customHeight="1" x14ac:dyDescent="0.35">
      <c r="C82" s="1"/>
      <c r="I82" s="2"/>
      <c r="J82" s="2"/>
      <c r="K82" s="2"/>
      <c r="L82" s="2"/>
      <c r="M82" s="2"/>
      <c r="N82" s="2"/>
    </row>
    <row r="83" spans="3:14" ht="12.75" customHeight="1" x14ac:dyDescent="0.35">
      <c r="C83" s="1"/>
      <c r="I83" s="2"/>
      <c r="J83" s="2"/>
      <c r="K83" s="2"/>
      <c r="L83" s="2"/>
      <c r="M83" s="2"/>
      <c r="N83" s="2"/>
    </row>
    <row r="84" spans="3:14" ht="12.75" customHeight="1" x14ac:dyDescent="0.35">
      <c r="C84" s="1"/>
      <c r="I84" s="2"/>
      <c r="J84" s="2"/>
      <c r="K84" s="2"/>
      <c r="L84" s="2"/>
      <c r="M84" s="2"/>
      <c r="N84" s="2"/>
    </row>
    <row r="85" spans="3:14" ht="12.75" customHeight="1" x14ac:dyDescent="0.35">
      <c r="C85" s="1"/>
      <c r="I85" s="2"/>
      <c r="J85" s="2"/>
      <c r="K85" s="2"/>
      <c r="L85" s="2"/>
      <c r="M85" s="2"/>
      <c r="N85" s="2"/>
    </row>
    <row r="86" spans="3:14" ht="12.75" customHeight="1" x14ac:dyDescent="0.35">
      <c r="C86" s="1"/>
      <c r="I86" s="2"/>
      <c r="J86" s="2"/>
      <c r="K86" s="2"/>
      <c r="L86" s="2"/>
      <c r="M86" s="2"/>
      <c r="N86" s="2"/>
    </row>
    <row r="87" spans="3:14" ht="12.75" customHeight="1" x14ac:dyDescent="0.35">
      <c r="C87" s="1"/>
      <c r="I87" s="2"/>
      <c r="J87" s="2"/>
      <c r="K87" s="2"/>
      <c r="L87" s="2"/>
      <c r="M87" s="2"/>
      <c r="N87" s="2"/>
    </row>
    <row r="88" spans="3:14" ht="12.75" customHeight="1" x14ac:dyDescent="0.35">
      <c r="C88" s="1"/>
      <c r="I88" s="2"/>
      <c r="J88" s="2"/>
      <c r="K88" s="2"/>
      <c r="L88" s="2"/>
      <c r="M88" s="2"/>
      <c r="N88" s="2"/>
    </row>
    <row r="89" spans="3:14" ht="12.75" customHeight="1" x14ac:dyDescent="0.35">
      <c r="C89" s="1"/>
      <c r="I89" s="2"/>
      <c r="J89" s="2"/>
      <c r="K89" s="2"/>
      <c r="L89" s="2"/>
      <c r="M89" s="2"/>
      <c r="N89" s="2"/>
    </row>
    <row r="90" spans="3:14" ht="12.75" customHeight="1" x14ac:dyDescent="0.35">
      <c r="C90" s="1"/>
      <c r="I90" s="2"/>
      <c r="J90" s="2"/>
      <c r="K90" s="2"/>
      <c r="L90" s="2"/>
      <c r="M90" s="2"/>
      <c r="N90" s="2"/>
    </row>
    <row r="91" spans="3:14" ht="12.75" customHeight="1" x14ac:dyDescent="0.35">
      <c r="C91" s="1"/>
      <c r="I91" s="2"/>
      <c r="J91" s="2"/>
      <c r="K91" s="2"/>
      <c r="L91" s="2"/>
      <c r="M91" s="2"/>
      <c r="N91" s="2"/>
    </row>
    <row r="92" spans="3:14" ht="12.75" customHeight="1" x14ac:dyDescent="0.35">
      <c r="C92" s="1"/>
      <c r="I92" s="2"/>
      <c r="J92" s="2"/>
      <c r="K92" s="2"/>
      <c r="L92" s="2"/>
      <c r="M92" s="2"/>
      <c r="N92" s="2"/>
    </row>
    <row r="93" spans="3:14" ht="12.75" customHeight="1" x14ac:dyDescent="0.35">
      <c r="C93" s="1"/>
      <c r="I93" s="2"/>
      <c r="J93" s="2"/>
      <c r="K93" s="2"/>
      <c r="L93" s="2"/>
      <c r="M93" s="2"/>
      <c r="N93" s="2"/>
    </row>
    <row r="94" spans="3:14" ht="12.75" customHeight="1" x14ac:dyDescent="0.35">
      <c r="C94" s="1"/>
      <c r="I94" s="2"/>
      <c r="J94" s="2"/>
      <c r="K94" s="2"/>
      <c r="L94" s="2"/>
      <c r="M94" s="2"/>
      <c r="N94" s="2"/>
    </row>
    <row r="95" spans="3:14" ht="12.75" customHeight="1" x14ac:dyDescent="0.35">
      <c r="C95" s="1"/>
      <c r="I95" s="2"/>
      <c r="J95" s="2"/>
      <c r="K95" s="2"/>
      <c r="L95" s="2"/>
      <c r="M95" s="2"/>
      <c r="N95" s="2"/>
    </row>
    <row r="96" spans="3:14" ht="12.75" customHeight="1" x14ac:dyDescent="0.35">
      <c r="C96" s="1"/>
      <c r="I96" s="2"/>
      <c r="J96" s="2"/>
      <c r="K96" s="2"/>
      <c r="L96" s="2"/>
      <c r="M96" s="2"/>
      <c r="N96" s="2"/>
    </row>
    <row r="97" spans="3:14" ht="12.75" customHeight="1" x14ac:dyDescent="0.35">
      <c r="C97" s="1"/>
      <c r="I97" s="2"/>
      <c r="J97" s="2"/>
      <c r="K97" s="2"/>
      <c r="L97" s="2"/>
      <c r="M97" s="2"/>
      <c r="N97" s="2"/>
    </row>
    <row r="98" spans="3:14" ht="12.75" customHeight="1" x14ac:dyDescent="0.35">
      <c r="C98" s="1"/>
      <c r="I98" s="2"/>
      <c r="J98" s="2"/>
      <c r="K98" s="2"/>
      <c r="L98" s="2"/>
      <c r="M98" s="2"/>
      <c r="N98" s="2"/>
    </row>
    <row r="99" spans="3:14" ht="12.75" customHeight="1" x14ac:dyDescent="0.35">
      <c r="C99" s="1"/>
      <c r="I99" s="2"/>
      <c r="J99" s="2"/>
      <c r="K99" s="2"/>
      <c r="L99" s="2"/>
      <c r="M99" s="2"/>
      <c r="N99" s="2"/>
    </row>
    <row r="100" spans="3:14" ht="12.75" customHeight="1" x14ac:dyDescent="0.35">
      <c r="C100" s="1"/>
      <c r="I100" s="2"/>
      <c r="J100" s="2"/>
      <c r="K100" s="2"/>
      <c r="L100" s="2"/>
      <c r="M100" s="2"/>
      <c r="N100" s="2"/>
    </row>
  </sheetData>
  <mergeCells count="30">
    <mergeCell ref="I19:I20"/>
    <mergeCell ref="L19:L20"/>
    <mergeCell ref="M19:M20"/>
    <mergeCell ref="N19:N20"/>
    <mergeCell ref="B19:B20"/>
    <mergeCell ref="C19:C20"/>
    <mergeCell ref="D19:D20"/>
    <mergeCell ref="F19:F20"/>
    <mergeCell ref="G19:G20"/>
    <mergeCell ref="A2:K2"/>
    <mergeCell ref="A3:K3"/>
    <mergeCell ref="A4:K4"/>
    <mergeCell ref="A5:K5"/>
    <mergeCell ref="A6:N6"/>
    <mergeCell ref="A7:C7"/>
    <mergeCell ref="O19:P19"/>
    <mergeCell ref="D12:N12"/>
    <mergeCell ref="D7:M7"/>
    <mergeCell ref="D8:N8"/>
    <mergeCell ref="D9:N9"/>
    <mergeCell ref="D10:N10"/>
    <mergeCell ref="D11:N11"/>
    <mergeCell ref="H19:H20"/>
    <mergeCell ref="J19:J20"/>
    <mergeCell ref="A13:N13"/>
    <mergeCell ref="A16:N16"/>
    <mergeCell ref="A14:L14"/>
    <mergeCell ref="A9:C9"/>
    <mergeCell ref="A10:C10"/>
    <mergeCell ref="A11:C11"/>
  </mergeCells>
  <pageMargins left="0.7" right="0.7" top="0.75" bottom="0.75" header="0.511811023622047" footer="0.511811023622047"/>
  <pageSetup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2F3CB5-34A0-4884-8540-51FEE6479DB1}">
          <x14:formula1>
            <xm:f>Taul3!$B$3:$B$4</xm:f>
          </x14:formula1>
          <xm:sqref>G25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100"/>
  <sheetViews>
    <sheetView zoomScaleNormal="100" workbookViewId="0">
      <selection activeCell="G18" sqref="G18"/>
    </sheetView>
  </sheetViews>
  <sheetFormatPr defaultColWidth="14.46484375" defaultRowHeight="12.75" x14ac:dyDescent="0.35"/>
  <cols>
    <col min="1" max="6" width="8.796875" customWidth="1"/>
    <col min="7" max="11" width="8" customWidth="1"/>
  </cols>
  <sheetData>
    <row r="1" spans="2:2" ht="12.75" customHeight="1" x14ac:dyDescent="0.35"/>
    <row r="2" spans="2:2" ht="12.75" customHeight="1" x14ac:dyDescent="0.35"/>
    <row r="3" spans="2:2" ht="12.75" customHeight="1" x14ac:dyDescent="0.35">
      <c r="B3" s="32" t="s">
        <v>4</v>
      </c>
    </row>
    <row r="4" spans="2:2" ht="12.75" customHeight="1" x14ac:dyDescent="0.35">
      <c r="B4" s="32" t="s">
        <v>3</v>
      </c>
    </row>
    <row r="5" spans="2:2" ht="12.75" customHeight="1" x14ac:dyDescent="0.35"/>
    <row r="6" spans="2:2" ht="12.75" customHeight="1" x14ac:dyDescent="0.35"/>
    <row r="7" spans="2:2" ht="12.75" customHeight="1" x14ac:dyDescent="0.35"/>
    <row r="8" spans="2:2" ht="12.75" customHeight="1" x14ac:dyDescent="0.35"/>
    <row r="9" spans="2:2" ht="12.75" customHeight="1" x14ac:dyDescent="0.35"/>
    <row r="10" spans="2:2" ht="12.75" customHeight="1" x14ac:dyDescent="0.35"/>
    <row r="11" spans="2:2" ht="12.75" customHeight="1" x14ac:dyDescent="0.35"/>
    <row r="12" spans="2:2" ht="12.75" customHeight="1" x14ac:dyDescent="0.35"/>
    <row r="13" spans="2:2" ht="12.75" customHeight="1" x14ac:dyDescent="0.35"/>
    <row r="14" spans="2:2" ht="12.75" customHeight="1" x14ac:dyDescent="0.35"/>
    <row r="15" spans="2:2" ht="12.75" customHeight="1" x14ac:dyDescent="0.35"/>
    <row r="16" spans="2:2" ht="12.75" customHeight="1" x14ac:dyDescent="0.35"/>
    <row r="17" ht="12.75" customHeight="1" x14ac:dyDescent="0.35"/>
    <row r="18" ht="12.75" customHeight="1" x14ac:dyDescent="0.35"/>
    <row r="19" ht="12.75" customHeight="1" x14ac:dyDescent="0.35"/>
    <row r="20" ht="12.75" customHeight="1" x14ac:dyDescent="0.35"/>
    <row r="21" ht="12.75" customHeight="1" x14ac:dyDescent="0.35"/>
    <row r="22" ht="12.75" customHeight="1" x14ac:dyDescent="0.35"/>
    <row r="23" ht="12.75" customHeight="1" x14ac:dyDescent="0.35"/>
    <row r="24" ht="12.75" customHeight="1" x14ac:dyDescent="0.35"/>
    <row r="25" ht="12.75" customHeight="1" x14ac:dyDescent="0.35"/>
    <row r="26" ht="12.75" customHeight="1" x14ac:dyDescent="0.35"/>
    <row r="27" ht="12.75" customHeight="1" x14ac:dyDescent="0.35"/>
    <row r="28" ht="12.75" customHeight="1" x14ac:dyDescent="0.35"/>
    <row r="29" ht="12.75" customHeight="1" x14ac:dyDescent="0.35"/>
    <row r="30" ht="12.75" customHeight="1" x14ac:dyDescent="0.35"/>
    <row r="31" ht="12.75" customHeight="1" x14ac:dyDescent="0.35"/>
    <row r="32" ht="12.75" customHeight="1" x14ac:dyDescent="0.35"/>
    <row r="33" ht="12.75" customHeight="1" x14ac:dyDescent="0.35"/>
    <row r="34" ht="12.75" customHeight="1" x14ac:dyDescent="0.35"/>
    <row r="35" ht="12.75" customHeight="1" x14ac:dyDescent="0.35"/>
    <row r="36" ht="12.75" customHeight="1" x14ac:dyDescent="0.35"/>
    <row r="37" ht="12.75" customHeight="1" x14ac:dyDescent="0.35"/>
    <row r="38" ht="12.75" customHeight="1" x14ac:dyDescent="0.35"/>
    <row r="39" ht="12.75" customHeight="1" x14ac:dyDescent="0.35"/>
    <row r="40" ht="12.75" customHeight="1" x14ac:dyDescent="0.35"/>
    <row r="41" ht="12.75" customHeight="1" x14ac:dyDescent="0.35"/>
    <row r="42" ht="12.75" customHeight="1" x14ac:dyDescent="0.35"/>
    <row r="43" ht="12.75" customHeight="1" x14ac:dyDescent="0.35"/>
    <row r="44" ht="12.75" customHeight="1" x14ac:dyDescent="0.35"/>
    <row r="45" ht="12.75" customHeight="1" x14ac:dyDescent="0.35"/>
    <row r="46" ht="12.75" customHeight="1" x14ac:dyDescent="0.35"/>
    <row r="47" ht="12.75" customHeight="1" x14ac:dyDescent="0.35"/>
    <row r="48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  <row r="61" ht="12.75" customHeight="1" x14ac:dyDescent="0.35"/>
    <row r="62" ht="12.75" customHeight="1" x14ac:dyDescent="0.35"/>
    <row r="63" ht="12.75" customHeight="1" x14ac:dyDescent="0.35"/>
    <row r="6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</sheetData>
  <pageMargins left="0.7" right="0.7" top="0.75" bottom="0.75" header="0.511811023622047" footer="0.511811023622047"/>
  <pageSetup orientation="landscape" horizontalDpi="300" verticalDpi="300"/>
</worksheet>
</file>

<file path=docMetadata/LabelInfo.xml><?xml version="1.0" encoding="utf-8"?>
<clbl:labelList xmlns:clbl="http://schemas.microsoft.com/office/2020/mipLabelMetadata">
  <clbl:label id="{c858e4e0-df5a-49d1-a3f7-8a11c1c83de1}" enabled="1" method="Privileged" siteId="{9d97530e-8f27-4137-a2a9-5cb4dcf26f2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Saturday Individual Competition</vt:lpstr>
      <vt:lpstr>Sunday Team Competition</vt:lpstr>
      <vt:lpstr>Taul3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Outi Suoranta</dc:creator>
  <cp:keywords/>
  <dc:description/>
  <cp:lastModifiedBy>Mari Backman-Hyrkäs</cp:lastModifiedBy>
  <cp:revision>1</cp:revision>
  <dcterms:created xsi:type="dcterms:W3CDTF">2008-02-16T19:56:03Z</dcterms:created>
  <dcterms:modified xsi:type="dcterms:W3CDTF">2025-07-17T17:15:37Z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6f639c-f56c-4267-913b-de321fd8ba52_Enabled">
    <vt:lpwstr>true</vt:lpwstr>
  </property>
  <property fmtid="{D5CDD505-2E9C-101B-9397-08002B2CF9AE}" pid="3" name="MSIP_Label_cf6f639c-f56c-4267-913b-de321fd8ba52_SetDate">
    <vt:lpwstr>2023-04-08T06:19:11Z</vt:lpwstr>
  </property>
  <property fmtid="{D5CDD505-2E9C-101B-9397-08002B2CF9AE}" pid="4" name="MSIP_Label_cf6f639c-f56c-4267-913b-de321fd8ba52_Method">
    <vt:lpwstr>Privileged</vt:lpwstr>
  </property>
  <property fmtid="{D5CDD505-2E9C-101B-9397-08002B2CF9AE}" pid="5" name="MSIP_Label_cf6f639c-f56c-4267-913b-de321fd8ba52_Name">
    <vt:lpwstr>cf6f639c-f56c-4267-913b-de321fd8ba52</vt:lpwstr>
  </property>
  <property fmtid="{D5CDD505-2E9C-101B-9397-08002B2CF9AE}" pid="6" name="MSIP_Label_cf6f639c-f56c-4267-913b-de321fd8ba52_SiteId">
    <vt:lpwstr>1e77a96c-f494-4cbf-bca9-8823e75d865d</vt:lpwstr>
  </property>
  <property fmtid="{D5CDD505-2E9C-101B-9397-08002B2CF9AE}" pid="7" name="MSIP_Label_cf6f639c-f56c-4267-913b-de321fd8ba52_ActionId">
    <vt:lpwstr>0883c133-0014-4ec0-8a17-5e6858d7efda</vt:lpwstr>
  </property>
  <property fmtid="{D5CDD505-2E9C-101B-9397-08002B2CF9AE}" pid="8" name="MSIP_Label_cf6f639c-f56c-4267-913b-de321fd8ba52_ContentBits">
    <vt:lpwstr>0</vt:lpwstr>
  </property>
</Properties>
</file>