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272156\Work Folders\40+25\"/>
    </mc:Choice>
  </mc:AlternateContent>
  <xr:revisionPtr revIDLastSave="0" documentId="8_{F0A11A3A-071C-47E4-9457-B570B56CE87D}" xr6:coauthVersionLast="47" xr6:coauthVersionMax="47" xr10:uidLastSave="{00000000-0000-0000-0000-000000000000}"/>
  <bookViews>
    <workbookView xWindow="-25875" yWindow="-9525" windowWidth="21600" windowHeight="11175" xr2:uid="{00000000-000D-0000-FFFF-FFFF00000000}"/>
  </bookViews>
  <sheets>
    <sheet name="Talousarvio koko hanke" sheetId="1" r:id="rId1"/>
    <sheet name="Hankehallinnoija" sheetId="9" r:id="rId2"/>
    <sheet name="Osatoteuttajat" sheetId="18" r:id="rId3"/>
    <sheet name="Suurten kuluerien erittely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6" i="1" l="1"/>
  <c r="B45" i="1"/>
  <c r="B43" i="1"/>
  <c r="B42" i="1"/>
  <c r="B36" i="1"/>
  <c r="B33" i="1"/>
  <c r="B32" i="1"/>
  <c r="B31" i="1"/>
  <c r="B30" i="1"/>
  <c r="B27" i="1"/>
  <c r="B25" i="1"/>
  <c r="B23" i="1"/>
  <c r="B20" i="1"/>
  <c r="B19" i="1"/>
  <c r="B18" i="1"/>
  <c r="B17" i="1"/>
  <c r="B14" i="1"/>
  <c r="B12" i="1"/>
  <c r="C12" i="1" s="1"/>
  <c r="AA42" i="18"/>
  <c r="AA43" i="18"/>
  <c r="AA45" i="18"/>
  <c r="AA46" i="18"/>
  <c r="AA35" i="18"/>
  <c r="AA34" i="18"/>
  <c r="AA33" i="18"/>
  <c r="AA32" i="18"/>
  <c r="AA14" i="18"/>
  <c r="AA16" i="18"/>
  <c r="AA22" i="18"/>
  <c r="AA21" i="18"/>
  <c r="AA20" i="18"/>
  <c r="AA19" i="18"/>
  <c r="AA25" i="18"/>
  <c r="AA27" i="18"/>
  <c r="AA29" i="18"/>
  <c r="AA38" i="18"/>
  <c r="Z36" i="18"/>
  <c r="Y36" i="18"/>
  <c r="X36" i="18"/>
  <c r="W36" i="18"/>
  <c r="V36" i="18"/>
  <c r="U36" i="18"/>
  <c r="T36" i="18"/>
  <c r="S36" i="18"/>
  <c r="R36" i="18"/>
  <c r="Q36" i="18"/>
  <c r="P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/>
  <c r="Z23" i="18"/>
  <c r="Z40" i="18" s="1"/>
  <c r="Z44" i="18" s="1"/>
  <c r="Z47" i="18" s="1"/>
  <c r="Y23" i="18"/>
  <c r="Y40" i="18" s="1"/>
  <c r="Y44" i="18" s="1"/>
  <c r="Y47" i="18" s="1"/>
  <c r="X23" i="18"/>
  <c r="W23" i="18"/>
  <c r="W40" i="18" s="1"/>
  <c r="W44" i="18" s="1"/>
  <c r="W47" i="18" s="1"/>
  <c r="V23" i="18"/>
  <c r="V40" i="18" s="1"/>
  <c r="V44" i="18" s="1"/>
  <c r="V47" i="18" s="1"/>
  <c r="U23" i="18"/>
  <c r="U40" i="18" s="1"/>
  <c r="U44" i="18" s="1"/>
  <c r="U47" i="18" s="1"/>
  <c r="T23" i="18"/>
  <c r="T40" i="18" s="1"/>
  <c r="T44" i="18" s="1"/>
  <c r="T47" i="18" s="1"/>
  <c r="S23" i="18"/>
  <c r="S40" i="18" s="1"/>
  <c r="S44" i="18" s="1"/>
  <c r="S47" i="18" s="1"/>
  <c r="R23" i="18"/>
  <c r="R40" i="18" s="1"/>
  <c r="R44" i="18" s="1"/>
  <c r="R47" i="18" s="1"/>
  <c r="Q23" i="18"/>
  <c r="Q40" i="18" s="1"/>
  <c r="Q44" i="18" s="1"/>
  <c r="Q47" i="18" s="1"/>
  <c r="P23" i="18"/>
  <c r="P40" i="18" s="1"/>
  <c r="P44" i="18" s="1"/>
  <c r="P47" i="18" s="1"/>
  <c r="O23" i="18"/>
  <c r="N23" i="18"/>
  <c r="N40" i="18" s="1"/>
  <c r="N44" i="18" s="1"/>
  <c r="N47" i="18" s="1"/>
  <c r="M23" i="18"/>
  <c r="M40" i="18" s="1"/>
  <c r="M44" i="18" s="1"/>
  <c r="M47" i="18" s="1"/>
  <c r="L23" i="18"/>
  <c r="L40" i="18" s="1"/>
  <c r="L44" i="18" s="1"/>
  <c r="L47" i="18" s="1"/>
  <c r="K23" i="18"/>
  <c r="K40" i="18" s="1"/>
  <c r="K44" i="18" s="1"/>
  <c r="K47" i="18" s="1"/>
  <c r="J23" i="18"/>
  <c r="J40" i="18" s="1"/>
  <c r="J44" i="18" s="1"/>
  <c r="J47" i="18" s="1"/>
  <c r="I23" i="18"/>
  <c r="I40" i="18" s="1"/>
  <c r="I44" i="18" s="1"/>
  <c r="I47" i="18" s="1"/>
  <c r="H23" i="18"/>
  <c r="H40" i="18" s="1"/>
  <c r="H44" i="18" s="1"/>
  <c r="H47" i="18" s="1"/>
  <c r="G23" i="18"/>
  <c r="G40" i="18" s="1"/>
  <c r="G44" i="18" s="1"/>
  <c r="G47" i="18" s="1"/>
  <c r="F23" i="18"/>
  <c r="F40" i="18" s="1"/>
  <c r="F44" i="18" s="1"/>
  <c r="F47" i="18" s="1"/>
  <c r="E23" i="18"/>
  <c r="E40" i="18" s="1"/>
  <c r="E44" i="18" s="1"/>
  <c r="E47" i="18" s="1"/>
  <c r="D23" i="18"/>
  <c r="D40" i="18" s="1"/>
  <c r="D44" i="18" s="1"/>
  <c r="D47" i="18" s="1"/>
  <c r="C23" i="18"/>
  <c r="B36" i="18"/>
  <c r="B23" i="18"/>
  <c r="O40" i="18" l="1"/>
  <c r="O44" i="18" s="1"/>
  <c r="O47" i="18" s="1"/>
  <c r="C40" i="18"/>
  <c r="C44" i="18" s="1"/>
  <c r="C47" i="18" s="1"/>
  <c r="AA23" i="18"/>
  <c r="AA36" i="18"/>
  <c r="X40" i="18"/>
  <c r="X44" i="18" s="1"/>
  <c r="X47" i="18" s="1"/>
  <c r="B40" i="18"/>
  <c r="AA40" i="18" l="1"/>
  <c r="B44" i="18"/>
  <c r="AA44" i="18" s="1"/>
  <c r="C44" i="9"/>
  <c r="C43" i="9"/>
  <c r="C41" i="9"/>
  <c r="C40" i="9"/>
  <c r="C36" i="9"/>
  <c r="B34" i="9"/>
  <c r="C34" i="9" s="1"/>
  <c r="C33" i="9"/>
  <c r="C32" i="9"/>
  <c r="C31" i="9"/>
  <c r="C30" i="9"/>
  <c r="C27" i="9"/>
  <c r="C25" i="9"/>
  <c r="C23" i="9"/>
  <c r="B21" i="9"/>
  <c r="C21" i="9" s="1"/>
  <c r="C20" i="9"/>
  <c r="C19" i="9"/>
  <c r="C18" i="9"/>
  <c r="C17" i="9"/>
  <c r="C14" i="9"/>
  <c r="C12" i="9"/>
  <c r="B47" i="18" l="1"/>
  <c r="AA47" i="18" s="1"/>
  <c r="B38" i="1" s="1"/>
  <c r="C38" i="1" s="1"/>
  <c r="B38" i="9"/>
  <c r="B34" i="1"/>
  <c r="B21" i="1"/>
  <c r="C23" i="1"/>
  <c r="C31" i="1"/>
  <c r="C18" i="1"/>
  <c r="C14" i="1"/>
  <c r="C46" i="1"/>
  <c r="C45" i="1"/>
  <c r="C43" i="1"/>
  <c r="C42" i="1"/>
  <c r="C36" i="1"/>
  <c r="C33" i="1"/>
  <c r="C32" i="1"/>
  <c r="C30" i="1"/>
  <c r="C27" i="1"/>
  <c r="C25" i="1"/>
  <c r="C20" i="1"/>
  <c r="C19" i="1"/>
  <c r="C17" i="1"/>
  <c r="B40" i="1" l="1"/>
  <c r="B44" i="1" s="1"/>
  <c r="B47" i="1" s="1"/>
  <c r="C38" i="9"/>
  <c r="B42" i="9"/>
  <c r="C21" i="1"/>
  <c r="C34" i="1"/>
  <c r="B45" i="9" l="1"/>
  <c r="C45" i="9" s="1"/>
  <c r="C42" i="9"/>
  <c r="C40" i="1"/>
  <c r="C47" i="1" l="1"/>
  <c r="C44" i="1"/>
</calcChain>
</file>

<file path=xl/sharedStrings.xml><?xml version="1.0" encoding="utf-8"?>
<sst xmlns="http://schemas.openxmlformats.org/spreadsheetml/2006/main" count="169" uniqueCount="74">
  <si>
    <t>HANKKEEN TALOUSARVIO</t>
  </si>
  <si>
    <t>OHJE</t>
  </si>
  <si>
    <t>Päivämäärä</t>
  </si>
  <si>
    <r>
      <t>*Tämä talousarviotaulukko täyttyy automaattisesti sitä mukaa, kun täytät  talousarviotaulukot, "</t>
    </r>
    <r>
      <rPr>
        <b/>
        <sz val="10"/>
        <color theme="1"/>
        <rFont val="Arial"/>
        <family val="2"/>
      </rPr>
      <t>Hankehallinnoija</t>
    </r>
    <r>
      <rPr>
        <sz val="10"/>
        <color theme="1"/>
        <rFont val="Arial"/>
        <family val="2"/>
      </rPr>
      <t>" ja "</t>
    </r>
    <r>
      <rPr>
        <b/>
        <sz val="10"/>
        <color theme="1"/>
        <rFont val="Arial"/>
        <family val="2"/>
      </rPr>
      <t>Osatoteuttajat</t>
    </r>
    <r>
      <rPr>
        <sz val="10"/>
        <color theme="1"/>
        <rFont val="Arial"/>
        <family val="2"/>
      </rPr>
      <t>".
*Mikäli hankkeeseen on suunniteltu suuria palveluostoja, täytä ne tiedot "</t>
    </r>
    <r>
      <rPr>
        <b/>
        <sz val="10"/>
        <color theme="1"/>
        <rFont val="Arial"/>
        <family val="2"/>
      </rPr>
      <t>Suurten kuluerien erittely</t>
    </r>
    <r>
      <rPr>
        <sz val="10"/>
        <color theme="1"/>
        <rFont val="Arial"/>
        <family val="2"/>
      </rPr>
      <t xml:space="preserve">"-välilehdelle. </t>
    </r>
  </si>
  <si>
    <t>Tyhjä rivi</t>
  </si>
  <si>
    <t>HAKIJA JA HANKE</t>
  </si>
  <si>
    <t>Toteuttaja/Siirron saaja</t>
  </si>
  <si>
    <t>Y-tunnus</t>
  </si>
  <si>
    <t>Hankkeen ja/tai osahankkeen nimi</t>
  </si>
  <si>
    <t xml:space="preserve">Huom! Lomake laskee automaattisesti sinisellä olevat summarivit, kun vuosikohtaiset ja yksityiskohtaisemmat tiedot on viety lomakkeeseen. </t>
  </si>
  <si>
    <t>Budjettivuosi</t>
  </si>
  <si>
    <t>Yhteensä</t>
  </si>
  <si>
    <t>Henkilöstökulut</t>
  </si>
  <si>
    <t>Vapaaehtoiset henkilöstökulut</t>
  </si>
  <si>
    <t xml:space="preserve">Palvelujen ostot  </t>
  </si>
  <si>
    <t>Asiantuntijapalvelut</t>
  </si>
  <si>
    <t>Taloushallintopalvelut</t>
  </si>
  <si>
    <t>Viestintäpalvelut</t>
  </si>
  <si>
    <t>Muut palvelujen ostot</t>
  </si>
  <si>
    <t>Palvelujen ostot yhteensä</t>
  </si>
  <si>
    <t>Matkakulut</t>
  </si>
  <si>
    <t>Materiaalikulut</t>
  </si>
  <si>
    <t>Toimitilakulut</t>
  </si>
  <si>
    <t xml:space="preserve">Investointikulut  </t>
  </si>
  <si>
    <t>Ohjelmistot</t>
  </si>
  <si>
    <t>Puhelin- ja ICT-laitehankinnat</t>
  </si>
  <si>
    <t>Koneet ja kalusto</t>
  </si>
  <si>
    <t>Muut investointikulut</t>
  </si>
  <si>
    <t>Investointikulut yhteensä</t>
  </si>
  <si>
    <t>Muut kulut</t>
  </si>
  <si>
    <t>Edelleen välitettävä avustus yhteensä</t>
  </si>
  <si>
    <t>Kulut yhteensä</t>
  </si>
  <si>
    <t>Hankkeesta saatavat tuotot</t>
  </si>
  <si>
    <t>Muut hankkeeseen kohdistettavat tuotot</t>
  </si>
  <si>
    <t>Valtionavustukseen oikeuttavat kustannukset</t>
  </si>
  <si>
    <t>Hanketoimijoiden omarahoitus</t>
  </si>
  <si>
    <t>Muu hankkeelle kohdistuva julkinen rahoitus</t>
  </si>
  <si>
    <t>Haettava valtionavustus</t>
  </si>
  <si>
    <t>Taulukko loppuu tähän</t>
  </si>
  <si>
    <t>Hakemuksen päivämäärä</t>
  </si>
  <si>
    <t>OSATOTEUTTAJA 1</t>
  </si>
  <si>
    <t>OSATOTEUTTAJA 2</t>
  </si>
  <si>
    <t>OSATOTEUTTAJA 3</t>
  </si>
  <si>
    <t>OSATOTEUTTAJA 4</t>
  </si>
  <si>
    <t>OSATOTEUTTAJA 5</t>
  </si>
  <si>
    <t>OSATOTEUTTAJA 6</t>
  </si>
  <si>
    <t>OSATOTEUTTAJA 7</t>
  </si>
  <si>
    <t>OSATOTEUTTAJA 8</t>
  </si>
  <si>
    <t>OSATOTEUTTAJA 9</t>
  </si>
  <si>
    <t>OSATOTEUTTAJA 10</t>
  </si>
  <si>
    <t>OSATOTEUTTAJA 11</t>
  </si>
  <si>
    <t>OSATOTEUTTAJA 12</t>
  </si>
  <si>
    <t>OSATOTEUTTAJA 13</t>
  </si>
  <si>
    <t>OSATOTEUTTAJA 14</t>
  </si>
  <si>
    <t>OSATOTEUTTAJA 15</t>
  </si>
  <si>
    <t>OSATOTEUTTAJA 16</t>
  </si>
  <si>
    <t>OSATOTEUTTAJA 17</t>
  </si>
  <si>
    <t>OSATOTEUTTAJA 18</t>
  </si>
  <si>
    <t>OSATOTEUTTAJA 19</t>
  </si>
  <si>
    <t>OSATOTEUTTAJA 20</t>
  </si>
  <si>
    <t>OSATOTEUTTAJA 21</t>
  </si>
  <si>
    <t>OSATOTEUTTAJA 22</t>
  </si>
  <si>
    <t>OSATOTEUTTAJA 23</t>
  </si>
  <si>
    <t>OSATOTEUTTAJA 24</t>
  </si>
  <si>
    <t>OSATOTEUTTAJA 25</t>
  </si>
  <si>
    <t xml:space="preserve">Huom! Lomake laskee automaattisesti sinisellä olevat summarivit, kun  yksityiskohtaisemmat tiedot on viety lomakkeeseen. </t>
  </si>
  <si>
    <t>Kuluerittelyt</t>
  </si>
  <si>
    <t>Erittele alla olevaan taulukkoon hankkeeseen kuuluvat palveluostot, jotka hankitaan ulkopuoliselta palveluntuottajalta.</t>
  </si>
  <si>
    <t>Ostettavan palvelun sisältö</t>
  </si>
  <si>
    <t>Arvio kustannuksista euroina</t>
  </si>
  <si>
    <t>Perustelu hankinnan tarpeellisuudelle</t>
  </si>
  <si>
    <t>Erittele alla olevaan taulukkoon muut suuret kuluerät. Suurena kulueränä voi pitää kulua, joka on arvoltaan 5 % hankkeen kokonaiskuluista tai yli 20 000 euroa.</t>
  </si>
  <si>
    <t>Kulun nimi / sisältö</t>
  </si>
  <si>
    <t>Perustelu kulun tarpeellisuudelle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</si>
</sst>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color theme="1"/>
      <name val="Arial"/>
      <family val="2"/>
    </font>
    <font>
      <b/>
      <sz val="12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b/>
      <sz val="9"/>
      <color indexed="12"/>
      <name val="Helvetica"/>
      <family val="2"/>
    </font>
    <font>
      <sz val="9"/>
      <color indexed="12"/>
      <name val="Helvetica"/>
      <family val="2"/>
    </font>
    <font>
      <b/>
      <sz val="9"/>
      <color rgb="FF2D06BA"/>
      <name val="Helvetica"/>
      <family val="2"/>
    </font>
    <font>
      <b/>
      <sz val="10"/>
      <color theme="1"/>
      <name val="Arial"/>
      <family val="2"/>
    </font>
    <font>
      <sz val="9"/>
      <color rgb="FF2D06BA"/>
      <name val="Helvetica"/>
      <family val="2"/>
    </font>
    <font>
      <sz val="10"/>
      <color theme="0"/>
      <name val="Arial"/>
      <family val="2"/>
    </font>
    <font>
      <b/>
      <sz val="9"/>
      <color theme="0"/>
      <name val="Helvetica"/>
      <family val="2"/>
    </font>
    <font>
      <sz val="9"/>
      <color theme="0"/>
      <name val="Helvetica"/>
      <family val="2"/>
    </font>
    <font>
      <b/>
      <sz val="12"/>
      <color theme="1"/>
      <name val="Arial"/>
      <family val="2"/>
    </font>
    <font>
      <b/>
      <sz val="9"/>
      <color theme="1"/>
      <name val="Helvetica"/>
    </font>
    <font>
      <sz val="9"/>
      <color theme="1"/>
      <name val="Helvetica"/>
      <family val="2"/>
    </font>
    <font>
      <b/>
      <sz val="9"/>
      <color theme="1"/>
      <name val="Helvetica"/>
      <family val="2"/>
    </font>
    <font>
      <b/>
      <sz val="9"/>
      <name val="Helvetica"/>
    </font>
    <font>
      <sz val="10"/>
      <color rgb="FFFF0000"/>
      <name val="Arial"/>
      <family val="2"/>
    </font>
    <font>
      <sz val="8"/>
      <name val="Arial"/>
      <family val="2"/>
    </font>
    <font>
      <b/>
      <sz val="12"/>
      <color rgb="FF0000FF"/>
      <name val="Arial"/>
      <family val="2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4" xfId="0" applyFont="1" applyFill="1" applyBorder="1"/>
    <xf numFmtId="0" fontId="4" fillId="2" borderId="6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justify"/>
    </xf>
    <xf numFmtId="0" fontId="0" fillId="0" borderId="6" xfId="0" applyBorder="1"/>
    <xf numFmtId="0" fontId="9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0" fillId="0" borderId="12" xfId="0" applyBorder="1"/>
    <xf numFmtId="0" fontId="0" fillId="0" borderId="10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4" fillId="2" borderId="6" xfId="0" applyFont="1" applyFill="1" applyBorder="1" applyAlignment="1">
      <alignment vertical="center"/>
    </xf>
    <xf numFmtId="0" fontId="4" fillId="0" borderId="9" xfId="0" applyFont="1" applyBorder="1"/>
    <xf numFmtId="0" fontId="15" fillId="2" borderId="6" xfId="0" applyFont="1" applyFill="1" applyBorder="1"/>
    <xf numFmtId="0" fontId="9" fillId="2" borderId="9" xfId="0" applyFont="1" applyFill="1" applyBorder="1" applyAlignment="1">
      <alignment wrapText="1"/>
    </xf>
    <xf numFmtId="0" fontId="9" fillId="2" borderId="5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0" fontId="16" fillId="2" borderId="6" xfId="0" applyFont="1" applyFill="1" applyBorder="1" applyAlignment="1">
      <alignment horizontal="left" vertical="top"/>
    </xf>
    <xf numFmtId="0" fontId="16" fillId="2" borderId="6" xfId="0" applyFont="1" applyFill="1" applyBorder="1" applyAlignment="1">
      <alignment horizontal="left" vertical="top" wrapText="1"/>
    </xf>
    <xf numFmtId="3" fontId="5" fillId="0" borderId="6" xfId="0" applyNumberFormat="1" applyFont="1" applyBorder="1" applyAlignment="1" applyProtection="1">
      <alignment horizontal="right" vertical="top"/>
      <protection locked="0"/>
    </xf>
    <xf numFmtId="14" fontId="0" fillId="0" borderId="6" xfId="0" applyNumberFormat="1" applyBorder="1" applyProtection="1">
      <protection locked="0"/>
    </xf>
    <xf numFmtId="3" fontId="5" fillId="0" borderId="6" xfId="0" applyNumberFormat="1" applyFont="1" applyBorder="1" applyAlignment="1">
      <alignment horizontal="right" vertical="top"/>
    </xf>
    <xf numFmtId="3" fontId="8" fillId="2" borderId="6" xfId="0" applyNumberFormat="1" applyFont="1" applyFill="1" applyBorder="1" applyAlignment="1">
      <alignment horizontal="right" vertical="top"/>
    </xf>
    <xf numFmtId="3" fontId="8" fillId="2" borderId="6" xfId="0" applyNumberFormat="1" applyFont="1" applyFill="1" applyBorder="1" applyAlignment="1" applyProtection="1">
      <alignment horizontal="right" vertical="top"/>
      <protection locked="0"/>
    </xf>
    <xf numFmtId="3" fontId="6" fillId="2" borderId="6" xfId="0" applyNumberFormat="1" applyFont="1" applyFill="1" applyBorder="1" applyAlignment="1">
      <alignment horizontal="right" vertical="top"/>
    </xf>
    <xf numFmtId="3" fontId="7" fillId="2" borderId="6" xfId="0" applyNumberFormat="1" applyFont="1" applyFill="1" applyBorder="1" applyAlignment="1">
      <alignment horizontal="right" vertical="top"/>
    </xf>
    <xf numFmtId="3" fontId="6" fillId="2" borderId="6" xfId="0" applyNumberFormat="1" applyFont="1" applyFill="1" applyBorder="1" applyAlignment="1" applyProtection="1">
      <alignment horizontal="right" vertical="top"/>
      <protection locked="0"/>
    </xf>
    <xf numFmtId="3" fontId="7" fillId="2" borderId="6" xfId="0" applyNumberFormat="1" applyFont="1" applyFill="1" applyBorder="1" applyAlignment="1" applyProtection="1">
      <alignment horizontal="right" vertical="top"/>
      <protection locked="0"/>
    </xf>
    <xf numFmtId="3" fontId="10" fillId="2" borderId="6" xfId="0" applyNumberFormat="1" applyFont="1" applyFill="1" applyBorder="1" applyAlignment="1" applyProtection="1">
      <alignment horizontal="right" vertical="top"/>
      <protection locked="0"/>
    </xf>
    <xf numFmtId="3" fontId="10" fillId="2" borderId="4" xfId="0" applyNumberFormat="1" applyFont="1" applyFill="1" applyBorder="1" applyAlignment="1" applyProtection="1">
      <alignment horizontal="right" vertical="top"/>
      <protection locked="0"/>
    </xf>
    <xf numFmtId="3" fontId="10" fillId="2" borderId="5" xfId="0" applyNumberFormat="1" applyFont="1" applyFill="1" applyBorder="1" applyAlignment="1" applyProtection="1">
      <alignment horizontal="right" vertical="top"/>
      <protection locked="0"/>
    </xf>
    <xf numFmtId="3" fontId="10" fillId="2" borderId="6" xfId="0" applyNumberFormat="1" applyFont="1" applyFill="1" applyBorder="1" applyAlignment="1">
      <alignment horizontal="right" vertical="top"/>
    </xf>
    <xf numFmtId="3" fontId="10" fillId="2" borderId="4" xfId="0" applyNumberFormat="1" applyFont="1" applyFill="1" applyBorder="1" applyAlignment="1">
      <alignment horizontal="right" vertical="top"/>
    </xf>
    <xf numFmtId="3" fontId="10" fillId="2" borderId="5" xfId="0" applyNumberFormat="1" applyFont="1" applyFill="1" applyBorder="1" applyAlignment="1">
      <alignment horizontal="right" vertical="top"/>
    </xf>
    <xf numFmtId="0" fontId="0" fillId="0" borderId="6" xfId="0" applyBorder="1" applyProtection="1">
      <protection locked="0"/>
    </xf>
    <xf numFmtId="3" fontId="17" fillId="0" borderId="6" xfId="0" applyNumberFormat="1" applyFont="1" applyBorder="1" applyAlignment="1">
      <alignment horizontal="right" vertical="top"/>
    </xf>
    <xf numFmtId="3" fontId="18" fillId="0" borderId="6" xfId="0" applyNumberFormat="1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 applyProtection="1">
      <alignment horizontal="right" vertical="top"/>
      <protection locked="0"/>
    </xf>
    <xf numFmtId="0" fontId="19" fillId="0" borderId="0" xfId="0" applyFont="1"/>
    <xf numFmtId="0" fontId="0" fillId="0" borderId="7" xfId="0" applyBorder="1"/>
    <xf numFmtId="0" fontId="3" fillId="3" borderId="8" xfId="0" applyFont="1" applyFill="1" applyBorder="1" applyAlignment="1">
      <alignment vertical="center"/>
    </xf>
    <xf numFmtId="0" fontId="3" fillId="3" borderId="8" xfId="0" applyFont="1" applyFill="1" applyBorder="1"/>
    <xf numFmtId="3" fontId="17" fillId="0" borderId="6" xfId="0" applyNumberFormat="1" applyFont="1" applyBorder="1" applyAlignment="1" applyProtection="1">
      <alignment horizontal="right" vertical="top"/>
      <protection locked="0" hidden="1"/>
    </xf>
    <xf numFmtId="3" fontId="18" fillId="0" borderId="6" xfId="0" applyNumberFormat="1" applyFont="1" applyBorder="1" applyAlignment="1" applyProtection="1">
      <alignment horizontal="right" vertical="top"/>
      <protection locked="0" hidden="1"/>
    </xf>
    <xf numFmtId="0" fontId="18" fillId="0" borderId="6" xfId="0" applyFont="1" applyBorder="1" applyAlignment="1" applyProtection="1">
      <alignment horizontal="right" vertical="top" wrapText="1"/>
      <protection locked="0"/>
    </xf>
    <xf numFmtId="3" fontId="4" fillId="0" borderId="6" xfId="0" applyNumberFormat="1" applyFont="1" applyBorder="1" applyAlignment="1" applyProtection="1">
      <alignment horizontal="right" vertical="top"/>
      <protection locked="0"/>
    </xf>
    <xf numFmtId="3" fontId="5" fillId="0" borderId="4" xfId="0" applyNumberFormat="1" applyFont="1" applyBorder="1" applyAlignment="1" applyProtection="1">
      <alignment horizontal="right" vertical="top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center"/>
    </xf>
    <xf numFmtId="0" fontId="15" fillId="2" borderId="0" xfId="0" applyFont="1" applyFill="1"/>
    <xf numFmtId="0" fontId="1" fillId="4" borderId="0" xfId="0" applyFont="1" applyFill="1" applyAlignment="1">
      <alignment vertical="center"/>
    </xf>
    <xf numFmtId="0" fontId="0" fillId="4" borderId="0" xfId="0" applyFill="1" applyProtection="1">
      <protection locked="0"/>
    </xf>
    <xf numFmtId="0" fontId="21" fillId="4" borderId="0" xfId="0" applyFont="1" applyFill="1" applyAlignment="1">
      <alignment horizontal="center"/>
    </xf>
    <xf numFmtId="0" fontId="3" fillId="4" borderId="0" xfId="0" applyFont="1" applyFill="1"/>
    <xf numFmtId="0" fontId="3" fillId="4" borderId="11" xfId="0" applyFont="1" applyFill="1" applyBorder="1" applyAlignment="1" applyProtection="1">
      <alignment horizontal="center" vertical="center"/>
      <protection locked="0"/>
    </xf>
    <xf numFmtId="3" fontId="5" fillId="4" borderId="6" xfId="0" applyNumberFormat="1" applyFont="1" applyFill="1" applyBorder="1" applyAlignment="1" applyProtection="1">
      <alignment horizontal="right" vertical="top"/>
      <protection locked="0"/>
    </xf>
    <xf numFmtId="3" fontId="6" fillId="4" borderId="6" xfId="0" applyNumberFormat="1" applyFont="1" applyFill="1" applyBorder="1" applyAlignment="1">
      <alignment horizontal="right" vertical="top"/>
    </xf>
    <xf numFmtId="0" fontId="18" fillId="4" borderId="6" xfId="0" applyFont="1" applyFill="1" applyBorder="1" applyAlignment="1" applyProtection="1">
      <alignment horizontal="right" vertical="top" wrapText="1"/>
      <protection locked="0"/>
    </xf>
    <xf numFmtId="3" fontId="4" fillId="4" borderId="6" xfId="0" applyNumberFormat="1" applyFont="1" applyFill="1" applyBorder="1" applyAlignment="1" applyProtection="1">
      <alignment horizontal="right" vertical="top"/>
      <protection locked="0"/>
    </xf>
    <xf numFmtId="3" fontId="5" fillId="4" borderId="4" xfId="0" applyNumberFormat="1" applyFont="1" applyFill="1" applyBorder="1" applyAlignment="1" applyProtection="1">
      <alignment horizontal="right" vertical="top"/>
      <protection locked="0"/>
    </xf>
    <xf numFmtId="3" fontId="8" fillId="4" borderId="6" xfId="0" applyNumberFormat="1" applyFont="1" applyFill="1" applyBorder="1" applyAlignment="1">
      <alignment horizontal="right" vertical="top"/>
    </xf>
    <xf numFmtId="3" fontId="5" fillId="4" borderId="5" xfId="0" applyNumberFormat="1" applyFont="1" applyFill="1" applyBorder="1" applyAlignment="1" applyProtection="1">
      <alignment horizontal="right" vertical="top"/>
      <protection locked="0"/>
    </xf>
    <xf numFmtId="0" fontId="0" fillId="4" borderId="0" xfId="0" applyFill="1"/>
    <xf numFmtId="0" fontId="1" fillId="0" borderId="13" xfId="0" applyFont="1" applyBorder="1" applyAlignment="1">
      <alignment vertical="center"/>
    </xf>
    <xf numFmtId="0" fontId="0" fillId="0" borderId="13" xfId="0" applyBorder="1" applyProtection="1">
      <protection locked="0"/>
    </xf>
    <xf numFmtId="0" fontId="21" fillId="0" borderId="13" xfId="0" applyFont="1" applyBorder="1" applyAlignment="1">
      <alignment horizontal="center"/>
    </xf>
    <xf numFmtId="0" fontId="3" fillId="0" borderId="13" xfId="0" applyFont="1" applyBorder="1"/>
    <xf numFmtId="3" fontId="17" fillId="0" borderId="6" xfId="0" applyNumberFormat="1" applyFont="1" applyBorder="1" applyAlignment="1" applyProtection="1">
      <alignment horizontal="right" vertical="top"/>
      <protection locked="0"/>
    </xf>
    <xf numFmtId="3" fontId="17" fillId="4" borderId="6" xfId="0" applyNumberFormat="1" applyFont="1" applyFill="1" applyBorder="1" applyAlignment="1" applyProtection="1">
      <alignment horizontal="right" vertical="top"/>
      <protection locked="0"/>
    </xf>
    <xf numFmtId="3" fontId="18" fillId="0" borderId="6" xfId="0" applyNumberFormat="1" applyFont="1" applyBorder="1" applyAlignment="1" applyProtection="1">
      <alignment horizontal="right" vertical="top"/>
      <protection locked="0"/>
    </xf>
    <xf numFmtId="3" fontId="18" fillId="4" borderId="6" xfId="0" applyNumberFormat="1" applyFont="1" applyFill="1" applyBorder="1" applyAlignment="1" applyProtection="1">
      <alignment horizontal="right" vertical="top"/>
      <protection locked="0"/>
    </xf>
    <xf numFmtId="0" fontId="3" fillId="0" borderId="0" xfId="0" applyFont="1" applyAlignment="1">
      <alignment horizontal="center" vertical="center"/>
    </xf>
    <xf numFmtId="0" fontId="18" fillId="2" borderId="4" xfId="0" applyFont="1" applyFill="1" applyBorder="1" applyProtection="1">
      <protection locked="0"/>
    </xf>
    <xf numFmtId="0" fontId="3" fillId="3" borderId="0" xfId="0" applyFont="1" applyFill="1"/>
    <xf numFmtId="0" fontId="4" fillId="2" borderId="23" xfId="0" applyFont="1" applyFill="1" applyBorder="1" applyAlignment="1">
      <alignment vertical="center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4" borderId="25" xfId="0" applyFont="1" applyFill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0" fillId="4" borderId="26" xfId="0" applyFill="1" applyBorder="1" applyProtection="1"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>
      <alignment horizontal="center" vertical="center"/>
    </xf>
    <xf numFmtId="0" fontId="0" fillId="0" borderId="26" xfId="0" applyBorder="1"/>
    <xf numFmtId="0" fontId="3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22" xfId="0" applyBorder="1"/>
    <xf numFmtId="0" fontId="4" fillId="2" borderId="6" xfId="0" applyFont="1" applyFill="1" applyBorder="1" applyAlignment="1" applyProtection="1">
      <alignment horizontal="left" wrapText="1"/>
      <protection locked="0"/>
    </xf>
    <xf numFmtId="0" fontId="19" fillId="0" borderId="0" xfId="0" applyFont="1" applyAlignment="1">
      <alignment vertical="center"/>
    </xf>
    <xf numFmtId="0" fontId="4" fillId="2" borderId="6" xfId="0" applyFont="1" applyFill="1" applyBorder="1" applyAlignment="1">
      <alignment horizontal="left" wrapText="1"/>
    </xf>
    <xf numFmtId="0" fontId="18" fillId="2" borderId="4" xfId="0" applyFont="1" applyFill="1" applyBorder="1"/>
    <xf numFmtId="0" fontId="18" fillId="0" borderId="6" xfId="0" applyFont="1" applyBorder="1" applyAlignment="1">
      <alignment horizontal="right" vertical="top" wrapText="1"/>
    </xf>
    <xf numFmtId="0" fontId="22" fillId="0" borderId="0" xfId="0" applyFont="1"/>
    <xf numFmtId="0" fontId="4" fillId="0" borderId="1" xfId="0" applyFont="1" applyBorder="1" applyAlignment="1">
      <alignment horizontal="left" vertical="top" wrapText="1"/>
    </xf>
    <xf numFmtId="3" fontId="4" fillId="0" borderId="2" xfId="0" applyNumberFormat="1" applyFont="1" applyBorder="1" applyAlignment="1">
      <alignment horizontal="right" vertical="top"/>
    </xf>
    <xf numFmtId="3" fontId="6" fillId="0" borderId="3" xfId="0" applyNumberFormat="1" applyFont="1" applyBorder="1" applyAlignment="1" applyProtection="1">
      <alignment horizontal="right" vertical="top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0" fillId="0" borderId="21" xfId="0" applyBorder="1" applyAlignment="1">
      <alignment horizontal="left" vertical="center" wrapText="1"/>
    </xf>
    <xf numFmtId="0" fontId="0" fillId="0" borderId="20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12" fillId="0" borderId="7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13" fillId="3" borderId="11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top" wrapText="1"/>
    </xf>
    <xf numFmtId="0" fontId="5" fillId="3" borderId="12" xfId="0" applyFont="1" applyFill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1">
    <cellStyle name="Normaali" xfId="0" builtinId="0"/>
  </cellStyles>
  <dxfs count="1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0000FF"/>
      <color rgb="FF2D06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52916</xdr:rowOff>
    </xdr:from>
    <xdr:to>
      <xdr:col>4</xdr:col>
      <xdr:colOff>363781</xdr:colOff>
      <xdr:row>3</xdr:row>
      <xdr:rowOff>36683</xdr:rowOff>
    </xdr:to>
    <xdr:pic>
      <xdr:nvPicPr>
        <xdr:cNvPr id="4" name="Kuva 3" descr="Sosiaali- ja terveysministeriön logo">
          <a:extLst>
            <a:ext uri="{FF2B5EF4-FFF2-40B4-BE49-F238E27FC236}">
              <a16:creationId xmlns:a16="http://schemas.microsoft.com/office/drawing/2014/main" id="{27D7DEBA-6B64-179A-87ED-976CD9EC6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1834" y="52916"/>
          <a:ext cx="1775598" cy="597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52916</xdr:rowOff>
    </xdr:from>
    <xdr:to>
      <xdr:col>4</xdr:col>
      <xdr:colOff>363781</xdr:colOff>
      <xdr:row>3</xdr:row>
      <xdr:rowOff>36683</xdr:rowOff>
    </xdr:to>
    <xdr:pic>
      <xdr:nvPicPr>
        <xdr:cNvPr id="2" name="Kuva 1" descr="Sosiaali- ja terveysministeriön logo">
          <a:extLst>
            <a:ext uri="{FF2B5EF4-FFF2-40B4-BE49-F238E27FC236}">
              <a16:creationId xmlns:a16="http://schemas.microsoft.com/office/drawing/2014/main" id="{7796F6E6-240D-46C9-B392-12F96B927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1167" y="52916"/>
          <a:ext cx="1856031" cy="6060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9525</xdr:rowOff>
    </xdr:from>
    <xdr:to>
      <xdr:col>3</xdr:col>
      <xdr:colOff>714862</xdr:colOff>
      <xdr:row>3</xdr:row>
      <xdr:rowOff>139700</xdr:rowOff>
    </xdr:to>
    <xdr:pic>
      <xdr:nvPicPr>
        <xdr:cNvPr id="2" name="Kuva 1" descr="Sosiaali- ja terveysministeriön logo">
          <a:extLst>
            <a:ext uri="{FF2B5EF4-FFF2-40B4-BE49-F238E27FC236}">
              <a16:creationId xmlns:a16="http://schemas.microsoft.com/office/drawing/2014/main" id="{BF593984-EEFD-4BF4-A2B4-C34257178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175" y="9525"/>
          <a:ext cx="2359512" cy="7810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lveluostot" displayName="Palveluostot" ref="A3:C12" totalsRowShown="0" headerRowDxfId="13" headerRowBorderDxfId="11" tableBorderDxfId="12" totalsRowBorderDxfId="10">
  <autoFilter ref="A3:C12" xr:uid="{00000000-0009-0000-0100-000001000000}">
    <filterColumn colId="0" hiddenButton="1"/>
    <filterColumn colId="1" hiddenButton="1"/>
    <filterColumn colId="2" hiddenButton="1"/>
  </autoFilter>
  <tableColumns count="3">
    <tableColumn id="1" xr3:uid="{00000000-0010-0000-0000-000001000000}" name="Ostettavan palvelun sisältö" dataDxfId="9"/>
    <tableColumn id="2" xr3:uid="{00000000-0010-0000-0000-000002000000}" name="Arvio kustannuksista euroina" dataDxfId="8"/>
    <tableColumn id="3" xr3:uid="{00000000-0010-0000-0000-000003000000}" name="Perustelu hankinnan tarpeellisuudelle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uutSuuretKuluerät" displayName="MuutSuuretKuluerät" ref="A14:C23" totalsRowShown="0" headerRowDxfId="6" headerRowBorderDxfId="4" tableBorderDxfId="5" totalsRowBorderDxfId="3">
  <autoFilter ref="A14:C23" xr:uid="{00000000-0009-0000-0100-000002000000}">
    <filterColumn colId="0" hiddenButton="1"/>
    <filterColumn colId="1" hiddenButton="1"/>
    <filterColumn colId="2" hiddenButton="1"/>
  </autoFilter>
  <tableColumns count="3">
    <tableColumn id="1" xr3:uid="{00000000-0010-0000-0100-000001000000}" name="Kulun nimi / sisältö" dataDxfId="2"/>
    <tableColumn id="2" xr3:uid="{00000000-0010-0000-0100-000002000000}" name="Arvio kustannuksista euroina" dataDxfId="1"/>
    <tableColumn id="3" xr3:uid="{00000000-0010-0000-0100-000003000000}" name="Perustelu kulun tarpeellisuudell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zoomScale="90" zoomScaleNormal="90" workbookViewId="0">
      <selection activeCell="F10" sqref="F10"/>
    </sheetView>
  </sheetViews>
  <sheetFormatPr defaultColWidth="8.85546875" defaultRowHeight="12.6"/>
  <cols>
    <col min="1" max="1" width="35.42578125" customWidth="1"/>
    <col min="2" max="2" width="25.140625" customWidth="1"/>
    <col min="3" max="3" width="12.5703125" customWidth="1"/>
  </cols>
  <sheetData>
    <row r="1" spans="1:12" ht="23.1" customHeight="1" thickBot="1">
      <c r="A1" s="12" t="s">
        <v>0</v>
      </c>
      <c r="B1" s="12"/>
      <c r="H1" s="12" t="s">
        <v>1</v>
      </c>
    </row>
    <row r="2" spans="1:12" ht="14.45" customHeight="1">
      <c r="A2" s="23" t="s">
        <v>2</v>
      </c>
      <c r="B2" s="30"/>
      <c r="H2" s="113" t="s">
        <v>3</v>
      </c>
      <c r="I2" s="114"/>
      <c r="J2" s="114"/>
      <c r="K2" s="114"/>
      <c r="L2" s="115"/>
    </row>
    <row r="3" spans="1:12" ht="11.45" customHeight="1">
      <c r="A3" s="13" t="s">
        <v>4</v>
      </c>
      <c r="H3" s="116"/>
      <c r="I3" s="117"/>
      <c r="J3" s="117"/>
      <c r="K3" s="117"/>
      <c r="L3" s="118"/>
    </row>
    <row r="4" spans="1:12" ht="12.75" customHeight="1">
      <c r="A4" s="1" t="s">
        <v>5</v>
      </c>
      <c r="B4" s="2"/>
      <c r="C4" s="2"/>
      <c r="H4" s="116"/>
      <c r="I4" s="117"/>
      <c r="J4" s="117"/>
      <c r="K4" s="117"/>
      <c r="L4" s="118"/>
    </row>
    <row r="5" spans="1:12" ht="12.75" customHeight="1">
      <c r="A5" s="21" t="s">
        <v>6</v>
      </c>
      <c r="B5" s="109"/>
      <c r="C5" s="110"/>
      <c r="H5" s="116"/>
      <c r="I5" s="117"/>
      <c r="J5" s="117"/>
      <c r="K5" s="117"/>
      <c r="L5" s="118"/>
    </row>
    <row r="6" spans="1:12" ht="12.75" customHeight="1">
      <c r="A6" s="21" t="s">
        <v>7</v>
      </c>
      <c r="B6" s="109"/>
      <c r="C6" s="110"/>
      <c r="H6" s="116"/>
      <c r="I6" s="117"/>
      <c r="J6" s="117"/>
      <c r="K6" s="117"/>
      <c r="L6" s="118"/>
    </row>
    <row r="7" spans="1:12" ht="12.75" customHeight="1">
      <c r="A7" s="21" t="s">
        <v>8</v>
      </c>
      <c r="B7" s="109"/>
      <c r="C7" s="110"/>
      <c r="H7" s="116"/>
      <c r="I7" s="117"/>
      <c r="J7" s="117"/>
      <c r="K7" s="117"/>
      <c r="L7" s="118"/>
    </row>
    <row r="8" spans="1:12" ht="12.75" customHeight="1" thickBot="1">
      <c r="A8" s="51"/>
      <c r="B8" s="52"/>
      <c r="C8" s="53"/>
      <c r="H8" s="119"/>
      <c r="I8" s="120"/>
      <c r="J8" s="120"/>
      <c r="K8" s="120"/>
      <c r="L8" s="121"/>
    </row>
    <row r="9" spans="1:12" ht="26.45" customHeight="1">
      <c r="A9" s="111" t="s">
        <v>9</v>
      </c>
      <c r="B9" s="111"/>
      <c r="C9" s="112"/>
    </row>
    <row r="10" spans="1:12">
      <c r="A10" s="13" t="s">
        <v>4</v>
      </c>
      <c r="B10" s="2"/>
      <c r="C10" s="22"/>
      <c r="H10" s="50"/>
    </row>
    <row r="11" spans="1:12">
      <c r="A11" s="102" t="s">
        <v>10</v>
      </c>
      <c r="B11" s="103">
        <v>2027</v>
      </c>
      <c r="C11" s="3" t="s">
        <v>11</v>
      </c>
      <c r="H11" s="50"/>
    </row>
    <row r="12" spans="1:12">
      <c r="A12" s="4" t="s">
        <v>12</v>
      </c>
      <c r="B12" s="45">
        <f>Hankehallinnoija!B12</f>
        <v>0</v>
      </c>
      <c r="C12" s="36">
        <f>SUM(B12:B12)</f>
        <v>0</v>
      </c>
      <c r="H12" s="50"/>
    </row>
    <row r="13" spans="1:12">
      <c r="A13" s="128" t="s">
        <v>4</v>
      </c>
      <c r="B13" s="128"/>
      <c r="C13" s="128"/>
      <c r="H13" s="101"/>
    </row>
    <row r="14" spans="1:12" ht="13.5" customHeight="1">
      <c r="A14" s="4" t="s">
        <v>13</v>
      </c>
      <c r="B14" s="46">
        <f>Hankehallinnoija!B14</f>
        <v>0</v>
      </c>
      <c r="C14" s="36">
        <f>SUM(B14:B14)</f>
        <v>0</v>
      </c>
    </row>
    <row r="15" spans="1:12" ht="13.5" customHeight="1">
      <c r="A15" s="129"/>
      <c r="B15" s="130"/>
      <c r="C15" s="131"/>
    </row>
    <row r="16" spans="1:12" ht="13.5" customHeight="1">
      <c r="A16" s="125" t="s">
        <v>14</v>
      </c>
      <c r="B16" s="126"/>
      <c r="C16" s="127"/>
    </row>
    <row r="17" spans="1:3" ht="13.5" customHeight="1">
      <c r="A17" s="27" t="s">
        <v>15</v>
      </c>
      <c r="B17" s="31">
        <f>Hankehallinnoija!B17</f>
        <v>0</v>
      </c>
      <c r="C17" s="37">
        <f>SUM(B17:B17)</f>
        <v>0</v>
      </c>
    </row>
    <row r="18" spans="1:3" ht="13.5" customHeight="1">
      <c r="A18" s="27" t="s">
        <v>16</v>
      </c>
      <c r="B18" s="31">
        <f>Hankehallinnoija!B18</f>
        <v>0</v>
      </c>
      <c r="C18" s="37">
        <f>SUM(B18:B18)</f>
        <v>0</v>
      </c>
    </row>
    <row r="19" spans="1:3" ht="13.5" customHeight="1">
      <c r="A19" s="28" t="s">
        <v>17</v>
      </c>
      <c r="B19" s="31">
        <f>Hankehallinnoija!B19</f>
        <v>0</v>
      </c>
      <c r="C19" s="37">
        <f>SUM(B19:B19)</f>
        <v>0</v>
      </c>
    </row>
    <row r="20" spans="1:3" ht="13.5" customHeight="1">
      <c r="A20" s="28" t="s">
        <v>18</v>
      </c>
      <c r="B20" s="31">
        <f>Hankehallinnoija!B20</f>
        <v>0</v>
      </c>
      <c r="C20" s="37">
        <f>SUM(B20:B20)</f>
        <v>0</v>
      </c>
    </row>
    <row r="21" spans="1:3">
      <c r="A21" s="5" t="s">
        <v>19</v>
      </c>
      <c r="B21" s="34">
        <f>SUM(B17:B20)</f>
        <v>0</v>
      </c>
      <c r="C21" s="36">
        <f>SUM(B21:B21)</f>
        <v>0</v>
      </c>
    </row>
    <row r="22" spans="1:3">
      <c r="A22" s="138" t="s">
        <v>4</v>
      </c>
      <c r="B22" s="139"/>
      <c r="C22" s="140"/>
    </row>
    <row r="23" spans="1:3">
      <c r="A23" s="4" t="s">
        <v>20</v>
      </c>
      <c r="B23" s="104">
        <f>Hankehallinnoija!B23</f>
        <v>0</v>
      </c>
      <c r="C23" s="36">
        <f>SUM(B23:B23)</f>
        <v>0</v>
      </c>
    </row>
    <row r="24" spans="1:3">
      <c r="A24" s="138" t="s">
        <v>4</v>
      </c>
      <c r="B24" s="139"/>
      <c r="C24" s="140"/>
    </row>
    <row r="25" spans="1:3" ht="13.5" customHeight="1">
      <c r="A25" s="4" t="s">
        <v>21</v>
      </c>
      <c r="B25" s="47">
        <f>Hankehallinnoija!B25</f>
        <v>0</v>
      </c>
      <c r="C25" s="36">
        <f>SUM(B25:B25)</f>
        <v>0</v>
      </c>
    </row>
    <row r="26" spans="1:3" ht="13.5" customHeight="1">
      <c r="A26" s="132" t="s">
        <v>4</v>
      </c>
      <c r="B26" s="133"/>
      <c r="C26" s="134"/>
    </row>
    <row r="27" spans="1:3" ht="13.5" customHeight="1">
      <c r="A27" s="4" t="s">
        <v>22</v>
      </c>
      <c r="B27" s="47">
        <f>Hankehallinnoija!B27</f>
        <v>0</v>
      </c>
      <c r="C27" s="36">
        <f>SUM(B27:B27)</f>
        <v>0</v>
      </c>
    </row>
    <row r="28" spans="1:3" ht="13.5" customHeight="1">
      <c r="A28" s="132" t="s">
        <v>4</v>
      </c>
      <c r="B28" s="133"/>
      <c r="C28" s="134"/>
    </row>
    <row r="29" spans="1:3" ht="13.5" customHeight="1">
      <c r="A29" s="125" t="s">
        <v>23</v>
      </c>
      <c r="B29" s="126"/>
      <c r="C29" s="127"/>
    </row>
    <row r="30" spans="1:3" ht="13.5" customHeight="1">
      <c r="A30" s="28" t="s">
        <v>24</v>
      </c>
      <c r="B30" s="31">
        <f>Hankehallinnoija!B30</f>
        <v>0</v>
      </c>
      <c r="C30" s="35">
        <f>SUM(B30:B30)</f>
        <v>0</v>
      </c>
    </row>
    <row r="31" spans="1:3" ht="13.5" customHeight="1">
      <c r="A31" s="28" t="s">
        <v>25</v>
      </c>
      <c r="B31" s="31">
        <f>Hankehallinnoija!B31</f>
        <v>0</v>
      </c>
      <c r="C31" s="35">
        <f>SUM(B31:B31)</f>
        <v>0</v>
      </c>
    </row>
    <row r="32" spans="1:3" ht="13.5" customHeight="1">
      <c r="A32" s="28" t="s">
        <v>26</v>
      </c>
      <c r="B32" s="31">
        <f>Hankehallinnoija!B32</f>
        <v>0</v>
      </c>
      <c r="C32" s="35">
        <f>SUM(B32:B32)</f>
        <v>0</v>
      </c>
    </row>
    <row r="33" spans="1:8" ht="13.5" customHeight="1">
      <c r="A33" s="28" t="s">
        <v>27</v>
      </c>
      <c r="B33" s="31">
        <f>Hankehallinnoija!B33</f>
        <v>0</v>
      </c>
      <c r="C33" s="35">
        <f>SUM(B33:B33)</f>
        <v>0</v>
      </c>
    </row>
    <row r="34" spans="1:8" ht="13.5" customHeight="1">
      <c r="A34" s="4" t="s">
        <v>28</v>
      </c>
      <c r="B34" s="34">
        <f>SUM(B30:B33)</f>
        <v>0</v>
      </c>
      <c r="C34" s="34">
        <f>SUM(B34:B34)</f>
        <v>0</v>
      </c>
    </row>
    <row r="35" spans="1:8" ht="13.5" customHeight="1">
      <c r="A35" s="132" t="s">
        <v>4</v>
      </c>
      <c r="B35" s="133"/>
      <c r="C35" s="134"/>
    </row>
    <row r="36" spans="1:8" ht="12.75" customHeight="1">
      <c r="A36" s="4" t="s">
        <v>29</v>
      </c>
      <c r="B36" s="47">
        <f>Hankehallinnoija!B36</f>
        <v>0</v>
      </c>
      <c r="C36" s="36">
        <f>SUM(B36:B36)</f>
        <v>0</v>
      </c>
    </row>
    <row r="37" spans="1:8" ht="12.75" customHeight="1">
      <c r="A37" s="106"/>
      <c r="B37" s="107"/>
      <c r="C37" s="108"/>
    </row>
    <row r="38" spans="1:8" ht="12.75" customHeight="1">
      <c r="A38" s="4" t="s">
        <v>30</v>
      </c>
      <c r="B38" s="47">
        <f>Osatoteuttajat!AA47</f>
        <v>0</v>
      </c>
      <c r="C38" s="36">
        <f>B38</f>
        <v>0</v>
      </c>
    </row>
    <row r="39" spans="1:8" ht="13.5" customHeight="1">
      <c r="A39" s="135"/>
      <c r="B39" s="136"/>
      <c r="C39" s="137"/>
    </row>
    <row r="40" spans="1:8" ht="27" customHeight="1">
      <c r="A40" s="5" t="s">
        <v>31</v>
      </c>
      <c r="B40" s="34">
        <f>SUM(B12,B14,B21,B23,B25,B27,B34,B36,B38)</f>
        <v>0</v>
      </c>
      <c r="C40" s="36">
        <f>SUM(B40:B40)</f>
        <v>0</v>
      </c>
    </row>
    <row r="41" spans="1:8">
      <c r="A41" s="122" t="s">
        <v>4</v>
      </c>
      <c r="B41" s="123"/>
      <c r="C41" s="124"/>
    </row>
    <row r="42" spans="1:8" ht="13.5" customHeight="1">
      <c r="A42" s="4" t="s">
        <v>32</v>
      </c>
      <c r="B42" s="31">
        <f>Hankehallinnoija!B40</f>
        <v>0</v>
      </c>
      <c r="C42" s="38">
        <f t="shared" ref="C42:C47" si="0">SUM(B42:B42)</f>
        <v>0</v>
      </c>
    </row>
    <row r="43" spans="1:8" ht="13.5" customHeight="1">
      <c r="A43" s="6" t="s">
        <v>33</v>
      </c>
      <c r="B43" s="48">
        <f>Hankehallinnoija!B41</f>
        <v>0</v>
      </c>
      <c r="C43" s="39">
        <f t="shared" si="0"/>
        <v>0</v>
      </c>
    </row>
    <row r="44" spans="1:8" ht="27" customHeight="1">
      <c r="A44" s="4" t="s">
        <v>34</v>
      </c>
      <c r="B44" s="32">
        <f>(B40-(B42+B43))</f>
        <v>0</v>
      </c>
      <c r="C44" s="33">
        <f t="shared" si="0"/>
        <v>0</v>
      </c>
    </row>
    <row r="45" spans="1:8" ht="13.5" customHeight="1">
      <c r="A45" s="7" t="s">
        <v>35</v>
      </c>
      <c r="B45" s="49">
        <f>Hankehallinnoija!B43</f>
        <v>0</v>
      </c>
      <c r="C45" s="40">
        <f t="shared" si="0"/>
        <v>0</v>
      </c>
    </row>
    <row r="46" spans="1:8" ht="24.75" customHeight="1">
      <c r="A46" s="4" t="s">
        <v>36</v>
      </c>
      <c r="B46" s="29">
        <f>Hankehallinnoija!B44</f>
        <v>0</v>
      </c>
      <c r="C46" s="38">
        <f t="shared" si="0"/>
        <v>0</v>
      </c>
    </row>
    <row r="47" spans="1:8" ht="13.5" customHeight="1">
      <c r="A47" s="4" t="s">
        <v>37</v>
      </c>
      <c r="B47" s="33">
        <f>B44-(B45+B46)</f>
        <v>0</v>
      </c>
      <c r="C47" s="33">
        <f t="shared" si="0"/>
        <v>0</v>
      </c>
      <c r="H47" s="105"/>
    </row>
    <row r="48" spans="1:8">
      <c r="A48" s="14" t="s">
        <v>38</v>
      </c>
      <c r="B48" s="8"/>
      <c r="C48" s="8"/>
    </row>
    <row r="49" spans="1:3">
      <c r="A49" s="9"/>
      <c r="B49" s="8"/>
      <c r="C49" s="8"/>
    </row>
  </sheetData>
  <sheetProtection algorithmName="SHA-512" hashValue="hKlPqEc8Lti71tzqVTC1EBbvA4TPn4oVvM2xMU0eaQmCKlXOzXR+pki3g89njQiY3bZfjbVZ49H+paM90yKpjw==" saltValue="E5Pty5Qh5/00Lxurk3k3iQ==" spinCount="100000" sheet="1" objects="1" scenarios="1"/>
  <mergeCells count="16">
    <mergeCell ref="A41:C41"/>
    <mergeCell ref="A16:C16"/>
    <mergeCell ref="A29:C29"/>
    <mergeCell ref="A13:C13"/>
    <mergeCell ref="A15:C15"/>
    <mergeCell ref="A35:C35"/>
    <mergeCell ref="A39:C39"/>
    <mergeCell ref="A22:C22"/>
    <mergeCell ref="A26:C26"/>
    <mergeCell ref="A24:C24"/>
    <mergeCell ref="A28:C28"/>
    <mergeCell ref="B5:C5"/>
    <mergeCell ref="B6:C6"/>
    <mergeCell ref="B7:C7"/>
    <mergeCell ref="A9:C9"/>
    <mergeCell ref="H2:L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B5734-59F5-4079-8053-CCF1066DCACE}">
  <dimension ref="A1:G47"/>
  <sheetViews>
    <sheetView topLeftCell="A11" zoomScaleNormal="100" workbookViewId="0">
      <selection activeCell="E18" sqref="E18"/>
    </sheetView>
  </sheetViews>
  <sheetFormatPr defaultColWidth="8.85546875" defaultRowHeight="12.6"/>
  <cols>
    <col min="1" max="1" width="35.42578125" customWidth="1"/>
    <col min="2" max="2" width="25.140625" customWidth="1"/>
    <col min="3" max="3" width="12.5703125" customWidth="1"/>
  </cols>
  <sheetData>
    <row r="1" spans="1:7" ht="23.1" customHeight="1">
      <c r="A1" s="12" t="s">
        <v>0</v>
      </c>
      <c r="B1" s="12"/>
    </row>
    <row r="2" spans="1:7" ht="14.45" customHeight="1">
      <c r="A2" s="23" t="s">
        <v>2</v>
      </c>
      <c r="B2" s="44"/>
    </row>
    <row r="3" spans="1:7" ht="11.45" customHeight="1">
      <c r="A3" s="13" t="s">
        <v>4</v>
      </c>
    </row>
    <row r="4" spans="1:7" ht="12.75" customHeight="1">
      <c r="A4" s="1" t="s">
        <v>5</v>
      </c>
      <c r="B4" s="2"/>
      <c r="C4" s="2"/>
    </row>
    <row r="5" spans="1:7" ht="12.75" customHeight="1">
      <c r="A5" s="21" t="s">
        <v>6</v>
      </c>
      <c r="B5" s="109"/>
      <c r="C5" s="110"/>
    </row>
    <row r="6" spans="1:7" ht="12.75" customHeight="1">
      <c r="A6" s="21" t="s">
        <v>7</v>
      </c>
      <c r="B6" s="109"/>
      <c r="C6" s="110"/>
    </row>
    <row r="7" spans="1:7" ht="12.75" customHeight="1">
      <c r="A7" s="21" t="s">
        <v>8</v>
      </c>
      <c r="B7" s="109"/>
      <c r="C7" s="110"/>
    </row>
    <row r="8" spans="1:7" ht="12.75" customHeight="1">
      <c r="A8" s="51"/>
      <c r="B8" s="52"/>
      <c r="C8" s="53"/>
    </row>
    <row r="9" spans="1:7" ht="26.45" customHeight="1">
      <c r="A9" s="111" t="s">
        <v>9</v>
      </c>
      <c r="B9" s="111"/>
      <c r="C9" s="112"/>
    </row>
    <row r="10" spans="1:7">
      <c r="A10" s="13" t="s">
        <v>4</v>
      </c>
      <c r="B10" s="2"/>
      <c r="C10" s="22"/>
      <c r="G10" s="50"/>
    </row>
    <row r="11" spans="1:7">
      <c r="A11" s="102"/>
      <c r="B11" s="3">
        <v>2027</v>
      </c>
      <c r="C11" s="3" t="s">
        <v>11</v>
      </c>
      <c r="G11" s="50"/>
    </row>
    <row r="12" spans="1:7">
      <c r="A12" s="4" t="s">
        <v>12</v>
      </c>
      <c r="B12" s="54"/>
      <c r="C12" s="34">
        <f>SUM(B12:B12)</f>
        <v>0</v>
      </c>
      <c r="G12" s="50"/>
    </row>
    <row r="13" spans="1:7">
      <c r="A13" s="128" t="s">
        <v>4</v>
      </c>
      <c r="B13" s="128"/>
      <c r="C13" s="128"/>
      <c r="G13" s="50"/>
    </row>
    <row r="14" spans="1:7" ht="13.5" customHeight="1">
      <c r="A14" s="4" t="s">
        <v>13</v>
      </c>
      <c r="B14" s="55"/>
      <c r="C14" s="34">
        <f>SUM(B14:B14)</f>
        <v>0</v>
      </c>
    </row>
    <row r="15" spans="1:7" ht="13.5" customHeight="1">
      <c r="A15" s="129"/>
      <c r="B15" s="130"/>
      <c r="C15" s="131"/>
    </row>
    <row r="16" spans="1:7" ht="13.5" customHeight="1">
      <c r="A16" s="125" t="s">
        <v>14</v>
      </c>
      <c r="B16" s="126"/>
      <c r="C16" s="127"/>
    </row>
    <row r="17" spans="1:3" ht="13.5" customHeight="1">
      <c r="A17" s="27" t="s">
        <v>15</v>
      </c>
      <c r="B17" s="29"/>
      <c r="C17" s="35">
        <f>SUM(B17:B17)</f>
        <v>0</v>
      </c>
    </row>
    <row r="18" spans="1:3" ht="13.5" customHeight="1">
      <c r="A18" s="27" t="s">
        <v>16</v>
      </c>
      <c r="B18" s="29"/>
      <c r="C18" s="35">
        <f>SUM(B18:B18)</f>
        <v>0</v>
      </c>
    </row>
    <row r="19" spans="1:3" ht="13.5" customHeight="1">
      <c r="A19" s="28" t="s">
        <v>17</v>
      </c>
      <c r="B19" s="29"/>
      <c r="C19" s="35">
        <f>SUM(B19:B19)</f>
        <v>0</v>
      </c>
    </row>
    <row r="20" spans="1:3" ht="13.5" customHeight="1">
      <c r="A20" s="28" t="s">
        <v>18</v>
      </c>
      <c r="B20" s="29"/>
      <c r="C20" s="35">
        <f>SUM(B20:B20)</f>
        <v>0</v>
      </c>
    </row>
    <row r="21" spans="1:3">
      <c r="A21" s="5" t="s">
        <v>19</v>
      </c>
      <c r="B21" s="34">
        <f>SUM(B17:B20)</f>
        <v>0</v>
      </c>
      <c r="C21" s="34">
        <f>SUM(B21:B21)</f>
        <v>0</v>
      </c>
    </row>
    <row r="22" spans="1:3">
      <c r="A22" s="138" t="s">
        <v>4</v>
      </c>
      <c r="B22" s="139"/>
      <c r="C22" s="140"/>
    </row>
    <row r="23" spans="1:3">
      <c r="A23" s="4" t="s">
        <v>20</v>
      </c>
      <c r="B23" s="56"/>
      <c r="C23" s="34">
        <f>SUM(B23:B23)</f>
        <v>0</v>
      </c>
    </row>
    <row r="24" spans="1:3">
      <c r="A24" s="138" t="s">
        <v>4</v>
      </c>
      <c r="B24" s="139"/>
      <c r="C24" s="140"/>
    </row>
    <row r="25" spans="1:3" ht="13.5" customHeight="1">
      <c r="A25" s="4" t="s">
        <v>21</v>
      </c>
      <c r="B25" s="57"/>
      <c r="C25" s="34">
        <f>SUM(B25:B25)</f>
        <v>0</v>
      </c>
    </row>
    <row r="26" spans="1:3" ht="13.5" customHeight="1">
      <c r="A26" s="132" t="s">
        <v>4</v>
      </c>
      <c r="B26" s="133"/>
      <c r="C26" s="134"/>
    </row>
    <row r="27" spans="1:3" ht="13.5" customHeight="1">
      <c r="A27" s="4" t="s">
        <v>22</v>
      </c>
      <c r="B27" s="57"/>
      <c r="C27" s="34">
        <f>SUM(B27:B27)</f>
        <v>0</v>
      </c>
    </row>
    <row r="28" spans="1:3" ht="13.5" customHeight="1">
      <c r="A28" s="132" t="s">
        <v>4</v>
      </c>
      <c r="B28" s="133"/>
      <c r="C28" s="134"/>
    </row>
    <row r="29" spans="1:3" ht="13.5" customHeight="1">
      <c r="A29" s="125" t="s">
        <v>23</v>
      </c>
      <c r="B29" s="126"/>
      <c r="C29" s="127"/>
    </row>
    <row r="30" spans="1:3" ht="13.5" customHeight="1">
      <c r="A30" s="28" t="s">
        <v>24</v>
      </c>
      <c r="B30" s="29"/>
      <c r="C30" s="35">
        <f>SUM(B30:B30)</f>
        <v>0</v>
      </c>
    </row>
    <row r="31" spans="1:3" ht="13.5" customHeight="1">
      <c r="A31" s="28" t="s">
        <v>25</v>
      </c>
      <c r="B31" s="29"/>
      <c r="C31" s="35">
        <f>SUM(B31:B31)</f>
        <v>0</v>
      </c>
    </row>
    <row r="32" spans="1:3" ht="13.5" customHeight="1">
      <c r="A32" s="28" t="s">
        <v>26</v>
      </c>
      <c r="B32" s="29"/>
      <c r="C32" s="35">
        <f>SUM(B32:B32)</f>
        <v>0</v>
      </c>
    </row>
    <row r="33" spans="1:3" ht="13.5" customHeight="1">
      <c r="A33" s="28" t="s">
        <v>27</v>
      </c>
      <c r="B33" s="29"/>
      <c r="C33" s="35">
        <f>SUM(B33:B33)</f>
        <v>0</v>
      </c>
    </row>
    <row r="34" spans="1:3" ht="13.5" customHeight="1">
      <c r="A34" s="4" t="s">
        <v>28</v>
      </c>
      <c r="B34" s="34">
        <f>SUM(B30:B33)</f>
        <v>0</v>
      </c>
      <c r="C34" s="34">
        <f>SUM(B34:B34)</f>
        <v>0</v>
      </c>
    </row>
    <row r="35" spans="1:3" ht="13.5" customHeight="1">
      <c r="A35" s="132" t="s">
        <v>4</v>
      </c>
      <c r="B35" s="133"/>
      <c r="C35" s="134"/>
    </row>
    <row r="36" spans="1:3" ht="12.75" customHeight="1">
      <c r="A36" s="4" t="s">
        <v>29</v>
      </c>
      <c r="B36" s="57"/>
      <c r="C36" s="34">
        <f>SUM(B36:B36)</f>
        <v>0</v>
      </c>
    </row>
    <row r="37" spans="1:3" ht="13.5" customHeight="1">
      <c r="A37" s="135"/>
      <c r="B37" s="136"/>
      <c r="C37" s="137"/>
    </row>
    <row r="38" spans="1:3" ht="27" customHeight="1">
      <c r="A38" s="5" t="s">
        <v>31</v>
      </c>
      <c r="B38" s="34">
        <f>SUM(B12,B14,B21,B23,B25,B27,B34,B36)</f>
        <v>0</v>
      </c>
      <c r="C38" s="34">
        <f>SUM(B38:B38)</f>
        <v>0</v>
      </c>
    </row>
    <row r="39" spans="1:3">
      <c r="A39" s="122" t="s">
        <v>4</v>
      </c>
      <c r="B39" s="123"/>
      <c r="C39" s="124"/>
    </row>
    <row r="40" spans="1:3" ht="13.5" customHeight="1">
      <c r="A40" s="4" t="s">
        <v>32</v>
      </c>
      <c r="B40" s="29"/>
      <c r="C40" s="41">
        <f t="shared" ref="C40:C45" si="0">SUM(B40:B40)</f>
        <v>0</v>
      </c>
    </row>
    <row r="41" spans="1:3" ht="13.5" customHeight="1">
      <c r="A41" s="6" t="s">
        <v>33</v>
      </c>
      <c r="B41" s="58"/>
      <c r="C41" s="42">
        <f t="shared" si="0"/>
        <v>0</v>
      </c>
    </row>
    <row r="42" spans="1:3" ht="27" customHeight="1">
      <c r="A42" s="4" t="s">
        <v>34</v>
      </c>
      <c r="B42" s="32">
        <f>(B38-B40-B41)</f>
        <v>0</v>
      </c>
      <c r="C42" s="32">
        <f t="shared" si="0"/>
        <v>0</v>
      </c>
    </row>
    <row r="43" spans="1:3" ht="13.5" customHeight="1">
      <c r="A43" s="7" t="s">
        <v>35</v>
      </c>
      <c r="B43" s="49"/>
      <c r="C43" s="43">
        <f t="shared" si="0"/>
        <v>0</v>
      </c>
    </row>
    <row r="44" spans="1:3" ht="24.75" customHeight="1">
      <c r="A44" s="4" t="s">
        <v>36</v>
      </c>
      <c r="B44" s="29"/>
      <c r="C44" s="41">
        <f t="shared" si="0"/>
        <v>0</v>
      </c>
    </row>
    <row r="45" spans="1:3" ht="13.5" customHeight="1">
      <c r="A45" s="4" t="s">
        <v>37</v>
      </c>
      <c r="B45" s="32">
        <f>(B42-B43-B44)</f>
        <v>0</v>
      </c>
      <c r="C45" s="32">
        <f t="shared" si="0"/>
        <v>0</v>
      </c>
    </row>
    <row r="46" spans="1:3">
      <c r="A46" s="14" t="s">
        <v>38</v>
      </c>
      <c r="B46" s="8"/>
      <c r="C46" s="8"/>
    </row>
    <row r="47" spans="1:3">
      <c r="A47" s="9"/>
      <c r="B47" s="8"/>
      <c r="C47" s="8"/>
    </row>
  </sheetData>
  <sheetProtection algorithmName="SHA-512" hashValue="c2iGFWbF/A2jka7pn9pGpLCFCbGsHm1s1NJFz5qUyYXG4mZ7x/TFoBiXAXAt1SIDasrY39sqmn9y4zqPqkZxXw==" saltValue="h/lSXw+eegsOuNXS7CGYuA==" spinCount="100000" sheet="1" objects="1" scenarios="1"/>
  <mergeCells count="15">
    <mergeCell ref="A15:C15"/>
    <mergeCell ref="B5:C5"/>
    <mergeCell ref="B6:C6"/>
    <mergeCell ref="B7:C7"/>
    <mergeCell ref="A9:C9"/>
    <mergeCell ref="A13:C13"/>
    <mergeCell ref="A35:C35"/>
    <mergeCell ref="A37:C37"/>
    <mergeCell ref="A39:C39"/>
    <mergeCell ref="A16:C16"/>
    <mergeCell ref="A22:C22"/>
    <mergeCell ref="A24:C24"/>
    <mergeCell ref="A26:C26"/>
    <mergeCell ref="A28:C28"/>
    <mergeCell ref="A29:C2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DA725-4794-4A58-9D98-868A8AD55992}">
  <dimension ref="A1:EV500"/>
  <sheetViews>
    <sheetView zoomScaleNormal="100" workbookViewId="0">
      <pane xSplit="1" topLeftCell="B1" activePane="topRight" state="frozen"/>
      <selection pane="topRight" activeCell="C12" sqref="C12"/>
    </sheetView>
  </sheetViews>
  <sheetFormatPr defaultColWidth="8.85546875" defaultRowHeight="12.6"/>
  <cols>
    <col min="1" max="1" width="35.42578125" customWidth="1"/>
    <col min="2" max="2" width="25.140625" customWidth="1"/>
    <col min="3" max="3" width="25.140625" style="77" customWidth="1"/>
    <col min="4" max="4" width="25.140625" customWidth="1"/>
    <col min="5" max="5" width="25.140625" style="77" customWidth="1"/>
    <col min="6" max="6" width="25.140625" customWidth="1"/>
    <col min="7" max="7" width="25.140625" style="77" customWidth="1"/>
    <col min="8" max="8" width="25.140625" customWidth="1"/>
    <col min="9" max="9" width="25.140625" style="77" customWidth="1"/>
    <col min="10" max="10" width="25.140625" customWidth="1"/>
    <col min="11" max="11" width="25.140625" style="77" customWidth="1"/>
    <col min="12" max="12" width="25.140625" customWidth="1"/>
    <col min="13" max="13" width="25.140625" style="77" customWidth="1"/>
    <col min="14" max="14" width="25.140625" customWidth="1"/>
    <col min="15" max="15" width="25.140625" style="77" customWidth="1"/>
    <col min="16" max="16" width="25.140625" customWidth="1"/>
    <col min="17" max="17" width="25.140625" style="77" customWidth="1"/>
    <col min="18" max="18" width="25.140625" customWidth="1"/>
    <col min="19" max="19" width="25.140625" style="77" customWidth="1"/>
    <col min="20" max="20" width="25.140625" customWidth="1"/>
    <col min="21" max="21" width="25.140625" style="77" customWidth="1"/>
    <col min="22" max="22" width="25.140625" customWidth="1"/>
    <col min="23" max="23" width="25.140625" style="77" customWidth="1"/>
    <col min="24" max="24" width="25.140625" customWidth="1"/>
    <col min="25" max="25" width="25.140625" style="77" customWidth="1"/>
    <col min="26" max="26" width="25.140625" customWidth="1"/>
    <col min="27" max="27" width="12.5703125" customWidth="1"/>
  </cols>
  <sheetData>
    <row r="1" spans="1:152" ht="23.1" customHeight="1">
      <c r="A1" s="12" t="s">
        <v>0</v>
      </c>
      <c r="B1" s="12"/>
      <c r="C1" s="65"/>
      <c r="D1" s="12"/>
      <c r="E1" s="65"/>
      <c r="F1" s="12"/>
      <c r="G1" s="65"/>
      <c r="H1" s="12"/>
      <c r="I1" s="65"/>
      <c r="J1" s="12"/>
      <c r="K1" s="65"/>
      <c r="L1" s="12"/>
      <c r="M1" s="65"/>
      <c r="N1" s="12"/>
      <c r="O1" s="65"/>
      <c r="P1" s="12"/>
      <c r="Q1" s="65"/>
      <c r="R1" s="12"/>
      <c r="S1" s="65"/>
      <c r="T1" s="12"/>
      <c r="U1" s="65"/>
      <c r="V1" s="12"/>
      <c r="W1" s="65"/>
      <c r="X1" s="12"/>
      <c r="Y1" s="65"/>
      <c r="Z1" s="78"/>
    </row>
    <row r="2" spans="1:152" ht="14.45" customHeight="1">
      <c r="A2" s="23" t="s">
        <v>39</v>
      </c>
      <c r="B2" s="44"/>
      <c r="C2" s="66"/>
      <c r="D2" s="61"/>
      <c r="E2" s="66"/>
      <c r="F2" s="61"/>
      <c r="G2" s="66"/>
      <c r="H2" s="61"/>
      <c r="I2" s="66"/>
      <c r="J2" s="61"/>
      <c r="K2" s="66"/>
      <c r="L2" s="61"/>
      <c r="M2" s="66"/>
      <c r="N2" s="61"/>
      <c r="O2" s="66"/>
      <c r="P2" s="61"/>
      <c r="Q2" s="66"/>
      <c r="R2" s="61"/>
      <c r="S2" s="66"/>
      <c r="T2" s="61"/>
      <c r="U2" s="66"/>
      <c r="V2" s="61"/>
      <c r="W2" s="66"/>
      <c r="X2" s="61"/>
      <c r="Y2" s="66"/>
      <c r="Z2" s="79"/>
    </row>
    <row r="3" spans="1:152" ht="14.45" customHeight="1">
      <c r="A3" s="64"/>
      <c r="B3" s="61"/>
      <c r="C3" s="66"/>
      <c r="D3" s="61"/>
      <c r="E3" s="66"/>
      <c r="F3" s="61"/>
      <c r="G3" s="66"/>
      <c r="H3" s="61"/>
      <c r="I3" s="66"/>
      <c r="J3" s="61"/>
      <c r="K3" s="66"/>
      <c r="L3" s="61"/>
      <c r="M3" s="66"/>
      <c r="N3" s="61"/>
      <c r="O3" s="66"/>
      <c r="P3" s="61"/>
      <c r="Q3" s="66"/>
      <c r="R3" s="61"/>
      <c r="S3" s="66"/>
      <c r="T3" s="61"/>
      <c r="U3" s="66"/>
      <c r="V3" s="61"/>
      <c r="W3" s="66"/>
      <c r="X3" s="61"/>
      <c r="Y3" s="66"/>
      <c r="Z3" s="79"/>
    </row>
    <row r="4" spans="1:152" ht="14.45" customHeight="1">
      <c r="A4" s="64"/>
      <c r="B4" s="61"/>
      <c r="C4" s="66"/>
      <c r="D4" s="61"/>
      <c r="E4" s="66"/>
      <c r="F4" s="61"/>
      <c r="G4" s="66"/>
      <c r="H4" s="61"/>
      <c r="I4" s="66"/>
      <c r="J4" s="61"/>
      <c r="K4" s="66"/>
      <c r="L4" s="61"/>
      <c r="M4" s="66"/>
      <c r="N4" s="61"/>
      <c r="O4" s="66"/>
      <c r="P4" s="61"/>
      <c r="Q4" s="66"/>
      <c r="R4" s="61"/>
      <c r="S4" s="66"/>
      <c r="T4" s="61"/>
      <c r="U4" s="66"/>
      <c r="V4" s="61"/>
      <c r="W4" s="66"/>
      <c r="X4" s="61"/>
      <c r="Y4" s="66"/>
      <c r="Z4" s="79"/>
    </row>
    <row r="5" spans="1:152" ht="15" customHeight="1">
      <c r="A5" s="13" t="s">
        <v>4</v>
      </c>
      <c r="B5" s="63" t="s">
        <v>40</v>
      </c>
      <c r="C5" s="67" t="s">
        <v>41</v>
      </c>
      <c r="D5" s="63" t="s">
        <v>42</v>
      </c>
      <c r="E5" s="67" t="s">
        <v>43</v>
      </c>
      <c r="F5" s="63" t="s">
        <v>44</v>
      </c>
      <c r="G5" s="67" t="s">
        <v>45</v>
      </c>
      <c r="H5" s="63" t="s">
        <v>46</v>
      </c>
      <c r="I5" s="67" t="s">
        <v>47</v>
      </c>
      <c r="J5" s="63" t="s">
        <v>48</v>
      </c>
      <c r="K5" s="67" t="s">
        <v>49</v>
      </c>
      <c r="L5" s="63" t="s">
        <v>50</v>
      </c>
      <c r="M5" s="67" t="s">
        <v>51</v>
      </c>
      <c r="N5" s="63" t="s">
        <v>52</v>
      </c>
      <c r="O5" s="67" t="s">
        <v>53</v>
      </c>
      <c r="P5" s="63" t="s">
        <v>54</v>
      </c>
      <c r="Q5" s="67" t="s">
        <v>55</v>
      </c>
      <c r="R5" s="63" t="s">
        <v>56</v>
      </c>
      <c r="S5" s="67" t="s">
        <v>57</v>
      </c>
      <c r="T5" s="63" t="s">
        <v>58</v>
      </c>
      <c r="U5" s="67" t="s">
        <v>59</v>
      </c>
      <c r="V5" s="63" t="s">
        <v>60</v>
      </c>
      <c r="W5" s="67" t="s">
        <v>61</v>
      </c>
      <c r="X5" s="63" t="s">
        <v>62</v>
      </c>
      <c r="Y5" s="67" t="s">
        <v>63</v>
      </c>
      <c r="Z5" s="80" t="s">
        <v>64</v>
      </c>
    </row>
    <row r="6" spans="1:152" ht="12.75" customHeight="1">
      <c r="A6" s="1" t="s">
        <v>5</v>
      </c>
      <c r="B6" s="2"/>
      <c r="C6" s="68"/>
      <c r="D6" s="2"/>
      <c r="E6" s="68"/>
      <c r="F6" s="2"/>
      <c r="G6" s="68"/>
      <c r="H6" s="2"/>
      <c r="I6" s="68"/>
      <c r="J6" s="2"/>
      <c r="K6" s="68"/>
      <c r="L6" s="2"/>
      <c r="M6" s="68"/>
      <c r="N6" s="2"/>
      <c r="O6" s="68"/>
      <c r="P6" s="2"/>
      <c r="Q6" s="68"/>
      <c r="R6" s="2"/>
      <c r="S6" s="68"/>
      <c r="T6" s="2"/>
      <c r="U6" s="68"/>
      <c r="V6" s="2"/>
      <c r="W6" s="68"/>
      <c r="X6" s="2"/>
      <c r="Y6" s="68"/>
      <c r="Z6" s="81"/>
      <c r="AA6" s="2"/>
    </row>
    <row r="7" spans="1:152" ht="12.75" customHeight="1">
      <c r="A7" s="21" t="s">
        <v>6</v>
      </c>
      <c r="B7" s="59"/>
      <c r="C7" s="69"/>
      <c r="D7" s="62"/>
      <c r="E7" s="69"/>
      <c r="F7" s="62"/>
      <c r="G7" s="69"/>
      <c r="H7" s="62"/>
      <c r="I7" s="69"/>
      <c r="J7" s="62"/>
      <c r="K7" s="69"/>
      <c r="L7" s="62"/>
      <c r="M7" s="69"/>
      <c r="N7" s="62"/>
      <c r="O7" s="69"/>
      <c r="P7" s="62"/>
      <c r="Q7" s="69"/>
      <c r="R7" s="62"/>
      <c r="S7" s="69"/>
      <c r="T7" s="62"/>
      <c r="U7" s="69"/>
      <c r="V7" s="62"/>
      <c r="W7" s="69"/>
      <c r="X7" s="62"/>
      <c r="Y7" s="69"/>
      <c r="Z7" s="60"/>
      <c r="AA7" s="86"/>
    </row>
    <row r="8" spans="1:152" ht="12.75" customHeight="1">
      <c r="A8" s="21" t="s">
        <v>7</v>
      </c>
      <c r="B8" s="59"/>
      <c r="C8" s="69"/>
      <c r="D8" s="62"/>
      <c r="E8" s="69"/>
      <c r="F8" s="62"/>
      <c r="G8" s="69"/>
      <c r="H8" s="62"/>
      <c r="I8" s="69"/>
      <c r="J8" s="62"/>
      <c r="K8" s="69"/>
      <c r="L8" s="62"/>
      <c r="M8" s="69"/>
      <c r="N8" s="62"/>
      <c r="O8" s="69"/>
      <c r="P8" s="62"/>
      <c r="Q8" s="69"/>
      <c r="R8" s="62"/>
      <c r="S8" s="69"/>
      <c r="T8" s="62"/>
      <c r="U8" s="69"/>
      <c r="V8" s="62"/>
      <c r="W8" s="69"/>
      <c r="X8" s="62"/>
      <c r="Y8" s="69"/>
      <c r="Z8" s="60"/>
      <c r="AA8" s="86"/>
    </row>
    <row r="9" spans="1:152" s="96" customFormat="1" ht="12.75" customHeight="1" thickBot="1">
      <c r="A9" s="89" t="s">
        <v>8</v>
      </c>
      <c r="B9" s="90"/>
      <c r="C9" s="91"/>
      <c r="D9" s="92"/>
      <c r="E9" s="91"/>
      <c r="F9" s="92"/>
      <c r="G9" s="91"/>
      <c r="H9" s="92"/>
      <c r="I9" s="91"/>
      <c r="J9" s="92"/>
      <c r="K9" s="91"/>
      <c r="L9" s="92"/>
      <c r="M9" s="91"/>
      <c r="N9" s="92"/>
      <c r="O9" s="93"/>
      <c r="P9" s="92"/>
      <c r="Q9" s="91"/>
      <c r="R9" s="92"/>
      <c r="S9" s="91"/>
      <c r="T9" s="92"/>
      <c r="U9" s="91"/>
      <c r="V9" s="92"/>
      <c r="W9" s="91"/>
      <c r="X9" s="92"/>
      <c r="Y9" s="91"/>
      <c r="Z9" s="94"/>
      <c r="AA9" s="95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</row>
    <row r="10" spans="1:152" ht="12.75" customHeight="1" thickTop="1">
      <c r="B10" s="97"/>
      <c r="C10" s="98"/>
      <c r="D10" s="97"/>
      <c r="E10" s="98"/>
      <c r="F10" s="97"/>
      <c r="G10" s="98"/>
      <c r="H10" s="97"/>
      <c r="I10" s="98"/>
      <c r="J10" s="97"/>
      <c r="K10" s="98"/>
      <c r="L10" s="97"/>
      <c r="M10" s="98"/>
      <c r="N10" s="97"/>
      <c r="O10" s="86"/>
      <c r="P10" s="97"/>
      <c r="Q10" s="98"/>
      <c r="R10" s="97"/>
      <c r="S10" s="98"/>
      <c r="T10" s="97"/>
      <c r="U10" s="98"/>
      <c r="V10" s="97"/>
      <c r="W10" s="98"/>
      <c r="X10" s="97"/>
      <c r="Y10" s="98"/>
      <c r="Z10" s="97"/>
      <c r="AA10" s="88"/>
      <c r="AB10" s="99"/>
    </row>
    <row r="11" spans="1:152" ht="26.45" customHeight="1">
      <c r="A11" s="141" t="s">
        <v>65</v>
      </c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2"/>
    </row>
    <row r="12" spans="1:152">
      <c r="A12" s="13" t="s">
        <v>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2"/>
      <c r="AE12" s="50"/>
    </row>
    <row r="13" spans="1:152">
      <c r="A13" s="100" t="s">
        <v>10</v>
      </c>
      <c r="B13" s="87">
        <v>2027</v>
      </c>
      <c r="C13" s="87">
        <v>2027</v>
      </c>
      <c r="D13" s="87">
        <v>2027</v>
      </c>
      <c r="E13" s="87">
        <v>2027</v>
      </c>
      <c r="F13" s="87">
        <v>2027</v>
      </c>
      <c r="G13" s="87">
        <v>2027</v>
      </c>
      <c r="H13" s="87">
        <v>2027</v>
      </c>
      <c r="I13" s="87">
        <v>2027</v>
      </c>
      <c r="J13" s="87">
        <v>2027</v>
      </c>
      <c r="K13" s="87">
        <v>2027</v>
      </c>
      <c r="L13" s="87">
        <v>2027</v>
      </c>
      <c r="M13" s="87">
        <v>2027</v>
      </c>
      <c r="N13" s="87">
        <v>2027</v>
      </c>
      <c r="O13" s="87">
        <v>2027</v>
      </c>
      <c r="P13" s="87">
        <v>2027</v>
      </c>
      <c r="Q13" s="87">
        <v>2027</v>
      </c>
      <c r="R13" s="87">
        <v>2027</v>
      </c>
      <c r="S13" s="87">
        <v>2027</v>
      </c>
      <c r="T13" s="87">
        <v>2027</v>
      </c>
      <c r="U13" s="87">
        <v>2027</v>
      </c>
      <c r="V13" s="87">
        <v>2027</v>
      </c>
      <c r="W13" s="87">
        <v>2027</v>
      </c>
      <c r="X13" s="87">
        <v>2027</v>
      </c>
      <c r="Y13" s="87">
        <v>2027</v>
      </c>
      <c r="Z13" s="87">
        <v>2027</v>
      </c>
      <c r="AA13" s="3" t="s">
        <v>11</v>
      </c>
      <c r="AE13" s="50"/>
    </row>
    <row r="14" spans="1:152">
      <c r="A14" s="4" t="s">
        <v>12</v>
      </c>
      <c r="B14" s="82"/>
      <c r="C14" s="83"/>
      <c r="D14" s="82"/>
      <c r="E14" s="83"/>
      <c r="F14" s="82"/>
      <c r="G14" s="83"/>
      <c r="H14" s="82"/>
      <c r="I14" s="83"/>
      <c r="J14" s="82"/>
      <c r="K14" s="83"/>
      <c r="L14" s="82"/>
      <c r="M14" s="83"/>
      <c r="N14" s="82"/>
      <c r="O14" s="83"/>
      <c r="P14" s="82"/>
      <c r="Q14" s="83"/>
      <c r="R14" s="82"/>
      <c r="S14" s="83"/>
      <c r="T14" s="82"/>
      <c r="U14" s="83"/>
      <c r="V14" s="82"/>
      <c r="W14" s="83"/>
      <c r="X14" s="82"/>
      <c r="Y14" s="83"/>
      <c r="Z14" s="82"/>
      <c r="AA14" s="35">
        <f>SUM(B14:Z14)</f>
        <v>0</v>
      </c>
      <c r="AE14" s="50"/>
    </row>
    <row r="15" spans="1:152">
      <c r="A15" s="128" t="s">
        <v>4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E15" s="50"/>
    </row>
    <row r="16" spans="1:152" ht="13.5" customHeight="1">
      <c r="A16" s="4" t="s">
        <v>13</v>
      </c>
      <c r="B16" s="84"/>
      <c r="C16" s="85"/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35">
        <f>SUM(B16:Z16)</f>
        <v>0</v>
      </c>
    </row>
    <row r="17" spans="1:27" ht="13.5" customHeight="1">
      <c r="A17" s="129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1"/>
    </row>
    <row r="18" spans="1:27" ht="13.5" customHeight="1">
      <c r="A18" s="125" t="s">
        <v>14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7"/>
    </row>
    <row r="19" spans="1:27" ht="13.5" customHeight="1">
      <c r="A19" s="27" t="s">
        <v>15</v>
      </c>
      <c r="B19" s="29"/>
      <c r="C19" s="70"/>
      <c r="D19" s="29"/>
      <c r="E19" s="70"/>
      <c r="F19" s="29"/>
      <c r="G19" s="70"/>
      <c r="H19" s="29"/>
      <c r="I19" s="70"/>
      <c r="J19" s="29"/>
      <c r="K19" s="70"/>
      <c r="L19" s="29"/>
      <c r="M19" s="70"/>
      <c r="N19" s="29"/>
      <c r="O19" s="70"/>
      <c r="P19" s="29"/>
      <c r="Q19" s="70"/>
      <c r="R19" s="29"/>
      <c r="S19" s="70"/>
      <c r="T19" s="29"/>
      <c r="U19" s="70"/>
      <c r="V19" s="29"/>
      <c r="W19" s="70"/>
      <c r="X19" s="29"/>
      <c r="Y19" s="70"/>
      <c r="Z19" s="29"/>
      <c r="AA19" s="35">
        <f>SUM(B19:Z19)</f>
        <v>0</v>
      </c>
    </row>
    <row r="20" spans="1:27" ht="13.5" customHeight="1">
      <c r="A20" s="27" t="s">
        <v>16</v>
      </c>
      <c r="B20" s="29"/>
      <c r="C20" s="70"/>
      <c r="D20" s="29"/>
      <c r="E20" s="70"/>
      <c r="F20" s="29"/>
      <c r="G20" s="70"/>
      <c r="H20" s="29"/>
      <c r="I20" s="70"/>
      <c r="J20" s="29"/>
      <c r="K20" s="70"/>
      <c r="L20" s="29"/>
      <c r="M20" s="70"/>
      <c r="N20" s="29"/>
      <c r="O20" s="70"/>
      <c r="P20" s="29"/>
      <c r="Q20" s="70"/>
      <c r="R20" s="29"/>
      <c r="S20" s="70"/>
      <c r="T20" s="29"/>
      <c r="U20" s="70"/>
      <c r="V20" s="29"/>
      <c r="W20" s="70"/>
      <c r="X20" s="29"/>
      <c r="Y20" s="70"/>
      <c r="Z20" s="29"/>
      <c r="AA20" s="35">
        <f>SUM(B20:Z20)</f>
        <v>0</v>
      </c>
    </row>
    <row r="21" spans="1:27" ht="13.5" customHeight="1">
      <c r="A21" s="28" t="s">
        <v>17</v>
      </c>
      <c r="B21" s="29"/>
      <c r="C21" s="70"/>
      <c r="D21" s="29"/>
      <c r="E21" s="70"/>
      <c r="F21" s="29"/>
      <c r="G21" s="70"/>
      <c r="H21" s="29"/>
      <c r="I21" s="70"/>
      <c r="J21" s="29"/>
      <c r="K21" s="70"/>
      <c r="L21" s="29"/>
      <c r="M21" s="70"/>
      <c r="N21" s="29"/>
      <c r="O21" s="70"/>
      <c r="P21" s="29"/>
      <c r="Q21" s="70"/>
      <c r="R21" s="29"/>
      <c r="S21" s="70"/>
      <c r="T21" s="29"/>
      <c r="U21" s="70"/>
      <c r="V21" s="29"/>
      <c r="W21" s="70"/>
      <c r="X21" s="29"/>
      <c r="Y21" s="70"/>
      <c r="Z21" s="29"/>
      <c r="AA21" s="35">
        <f>SUM(B21:Z21)</f>
        <v>0</v>
      </c>
    </row>
    <row r="22" spans="1:27" ht="13.5" customHeight="1">
      <c r="A22" s="28" t="s">
        <v>18</v>
      </c>
      <c r="B22" s="29"/>
      <c r="C22" s="70"/>
      <c r="D22" s="29"/>
      <c r="E22" s="70"/>
      <c r="F22" s="29"/>
      <c r="G22" s="70"/>
      <c r="H22" s="29"/>
      <c r="I22" s="70"/>
      <c r="J22" s="29"/>
      <c r="K22" s="70"/>
      <c r="L22" s="29"/>
      <c r="M22" s="70"/>
      <c r="N22" s="29"/>
      <c r="O22" s="70"/>
      <c r="P22" s="29"/>
      <c r="Q22" s="70"/>
      <c r="R22" s="29"/>
      <c r="S22" s="70"/>
      <c r="T22" s="29"/>
      <c r="U22" s="70"/>
      <c r="V22" s="29"/>
      <c r="W22" s="70"/>
      <c r="X22" s="29"/>
      <c r="Y22" s="70"/>
      <c r="Z22" s="29"/>
      <c r="AA22" s="35">
        <f>SUM(B22:Z22)</f>
        <v>0</v>
      </c>
    </row>
    <row r="23" spans="1:27">
      <c r="A23" s="5" t="s">
        <v>19</v>
      </c>
      <c r="B23" s="34">
        <f>SUM(B19:B22)</f>
        <v>0</v>
      </c>
      <c r="C23" s="71">
        <f t="shared" ref="C23:Z23" si="0">SUM(C19:C22)</f>
        <v>0</v>
      </c>
      <c r="D23" s="34">
        <f t="shared" si="0"/>
        <v>0</v>
      </c>
      <c r="E23" s="71">
        <f t="shared" si="0"/>
        <v>0</v>
      </c>
      <c r="F23" s="34">
        <f t="shared" si="0"/>
        <v>0</v>
      </c>
      <c r="G23" s="71">
        <f t="shared" si="0"/>
        <v>0</v>
      </c>
      <c r="H23" s="34">
        <f t="shared" si="0"/>
        <v>0</v>
      </c>
      <c r="I23" s="71">
        <f t="shared" si="0"/>
        <v>0</v>
      </c>
      <c r="J23" s="34">
        <f t="shared" si="0"/>
        <v>0</v>
      </c>
      <c r="K23" s="71">
        <f t="shared" si="0"/>
        <v>0</v>
      </c>
      <c r="L23" s="34">
        <f t="shared" si="0"/>
        <v>0</v>
      </c>
      <c r="M23" s="71">
        <f t="shared" si="0"/>
        <v>0</v>
      </c>
      <c r="N23" s="34">
        <f t="shared" si="0"/>
        <v>0</v>
      </c>
      <c r="O23" s="71">
        <f t="shared" si="0"/>
        <v>0</v>
      </c>
      <c r="P23" s="34">
        <f t="shared" si="0"/>
        <v>0</v>
      </c>
      <c r="Q23" s="71">
        <f t="shared" si="0"/>
        <v>0</v>
      </c>
      <c r="R23" s="34">
        <f t="shared" si="0"/>
        <v>0</v>
      </c>
      <c r="S23" s="71">
        <f t="shared" si="0"/>
        <v>0</v>
      </c>
      <c r="T23" s="34">
        <f t="shared" si="0"/>
        <v>0</v>
      </c>
      <c r="U23" s="71">
        <f t="shared" si="0"/>
        <v>0</v>
      </c>
      <c r="V23" s="34">
        <f t="shared" si="0"/>
        <v>0</v>
      </c>
      <c r="W23" s="71">
        <f t="shared" si="0"/>
        <v>0</v>
      </c>
      <c r="X23" s="34">
        <f t="shared" si="0"/>
        <v>0</v>
      </c>
      <c r="Y23" s="71">
        <f t="shared" si="0"/>
        <v>0</v>
      </c>
      <c r="Z23" s="34">
        <f t="shared" si="0"/>
        <v>0</v>
      </c>
      <c r="AA23" s="34">
        <f>SUM(B23:Z23)</f>
        <v>0</v>
      </c>
    </row>
    <row r="24" spans="1:27">
      <c r="A24" s="138" t="s">
        <v>4</v>
      </c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40"/>
    </row>
    <row r="25" spans="1:27">
      <c r="A25" s="4" t="s">
        <v>20</v>
      </c>
      <c r="B25" s="56"/>
      <c r="C25" s="72"/>
      <c r="D25" s="56"/>
      <c r="E25" s="72"/>
      <c r="F25" s="56"/>
      <c r="G25" s="72"/>
      <c r="H25" s="56"/>
      <c r="I25" s="72"/>
      <c r="J25" s="56"/>
      <c r="K25" s="72"/>
      <c r="L25" s="56"/>
      <c r="M25" s="72"/>
      <c r="N25" s="56"/>
      <c r="O25" s="72"/>
      <c r="P25" s="56"/>
      <c r="Q25" s="72"/>
      <c r="R25" s="56"/>
      <c r="S25" s="72"/>
      <c r="T25" s="56"/>
      <c r="U25" s="72"/>
      <c r="V25" s="56"/>
      <c r="W25" s="72"/>
      <c r="X25" s="56"/>
      <c r="Y25" s="72"/>
      <c r="Z25" s="56"/>
      <c r="AA25" s="34">
        <f>SUM(B25:Z25)</f>
        <v>0</v>
      </c>
    </row>
    <row r="26" spans="1:27">
      <c r="A26" s="138" t="s">
        <v>4</v>
      </c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40"/>
    </row>
    <row r="27" spans="1:27" ht="13.5" customHeight="1">
      <c r="A27" s="4" t="s">
        <v>21</v>
      </c>
      <c r="B27" s="57"/>
      <c r="C27" s="73"/>
      <c r="D27" s="57"/>
      <c r="E27" s="73"/>
      <c r="F27" s="57"/>
      <c r="G27" s="73"/>
      <c r="H27" s="57"/>
      <c r="I27" s="73"/>
      <c r="J27" s="57"/>
      <c r="K27" s="73"/>
      <c r="L27" s="57"/>
      <c r="M27" s="73"/>
      <c r="N27" s="57"/>
      <c r="O27" s="73"/>
      <c r="P27" s="57"/>
      <c r="Q27" s="73"/>
      <c r="R27" s="57"/>
      <c r="S27" s="73"/>
      <c r="T27" s="57"/>
      <c r="U27" s="73"/>
      <c r="V27" s="57"/>
      <c r="W27" s="73"/>
      <c r="X27" s="57"/>
      <c r="Y27" s="73"/>
      <c r="Z27" s="57"/>
      <c r="AA27" s="34">
        <f>SUM(B27:Z27)</f>
        <v>0</v>
      </c>
    </row>
    <row r="28" spans="1:27" ht="13.5" customHeight="1">
      <c r="A28" s="132" t="s">
        <v>4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4"/>
    </row>
    <row r="29" spans="1:27" ht="13.5" customHeight="1">
      <c r="A29" s="4" t="s">
        <v>22</v>
      </c>
      <c r="B29" s="57"/>
      <c r="C29" s="73"/>
      <c r="D29" s="57"/>
      <c r="E29" s="73"/>
      <c r="F29" s="57"/>
      <c r="G29" s="73"/>
      <c r="H29" s="57"/>
      <c r="I29" s="73"/>
      <c r="J29" s="57"/>
      <c r="K29" s="73"/>
      <c r="L29" s="57"/>
      <c r="M29" s="73"/>
      <c r="N29" s="57"/>
      <c r="O29" s="73"/>
      <c r="P29" s="57"/>
      <c r="Q29" s="73"/>
      <c r="R29" s="57"/>
      <c r="S29" s="73"/>
      <c r="T29" s="57"/>
      <c r="U29" s="73"/>
      <c r="V29" s="57"/>
      <c r="W29" s="73"/>
      <c r="X29" s="57"/>
      <c r="Y29" s="73"/>
      <c r="Z29" s="57"/>
      <c r="AA29" s="34">
        <f>SUM(B29:Z29)</f>
        <v>0</v>
      </c>
    </row>
    <row r="30" spans="1:27" ht="13.5" customHeight="1">
      <c r="A30" s="132" t="s">
        <v>4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4"/>
    </row>
    <row r="31" spans="1:27" ht="13.5" customHeight="1">
      <c r="A31" s="125" t="s">
        <v>23</v>
      </c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7"/>
    </row>
    <row r="32" spans="1:27" ht="13.5" customHeight="1">
      <c r="A32" s="28" t="s">
        <v>24</v>
      </c>
      <c r="B32" s="29"/>
      <c r="C32" s="70"/>
      <c r="D32" s="29"/>
      <c r="E32" s="70"/>
      <c r="F32" s="29"/>
      <c r="G32" s="70"/>
      <c r="H32" s="29"/>
      <c r="I32" s="70"/>
      <c r="J32" s="29"/>
      <c r="K32" s="70"/>
      <c r="L32" s="29"/>
      <c r="M32" s="70"/>
      <c r="N32" s="29"/>
      <c r="O32" s="70"/>
      <c r="P32" s="29"/>
      <c r="Q32" s="70"/>
      <c r="R32" s="29"/>
      <c r="S32" s="70"/>
      <c r="T32" s="29"/>
      <c r="U32" s="70"/>
      <c r="V32" s="29"/>
      <c r="W32" s="70"/>
      <c r="X32" s="29"/>
      <c r="Y32" s="70"/>
      <c r="Z32" s="29"/>
      <c r="AA32" s="35">
        <f>SUM(B32:Z32)</f>
        <v>0</v>
      </c>
    </row>
    <row r="33" spans="1:27" ht="13.5" customHeight="1">
      <c r="A33" s="28" t="s">
        <v>25</v>
      </c>
      <c r="B33" s="29"/>
      <c r="C33" s="70"/>
      <c r="D33" s="29"/>
      <c r="E33" s="70"/>
      <c r="F33" s="29"/>
      <c r="G33" s="70"/>
      <c r="H33" s="29"/>
      <c r="I33" s="70"/>
      <c r="J33" s="29"/>
      <c r="K33" s="70"/>
      <c r="L33" s="29"/>
      <c r="M33" s="70"/>
      <c r="N33" s="29"/>
      <c r="O33" s="70"/>
      <c r="P33" s="29"/>
      <c r="Q33" s="70"/>
      <c r="R33" s="29"/>
      <c r="S33" s="70"/>
      <c r="T33" s="29"/>
      <c r="U33" s="70"/>
      <c r="V33" s="29"/>
      <c r="W33" s="70"/>
      <c r="X33" s="29"/>
      <c r="Y33" s="70"/>
      <c r="Z33" s="29"/>
      <c r="AA33" s="35">
        <f>SUM(B33:Z33)</f>
        <v>0</v>
      </c>
    </row>
    <row r="34" spans="1:27" ht="13.5" customHeight="1">
      <c r="A34" s="28" t="s">
        <v>26</v>
      </c>
      <c r="B34" s="29"/>
      <c r="C34" s="70"/>
      <c r="D34" s="29"/>
      <c r="E34" s="70"/>
      <c r="F34" s="29"/>
      <c r="G34" s="70"/>
      <c r="H34" s="29"/>
      <c r="I34" s="70"/>
      <c r="J34" s="29"/>
      <c r="K34" s="70"/>
      <c r="L34" s="29"/>
      <c r="M34" s="70"/>
      <c r="N34" s="29"/>
      <c r="O34" s="70"/>
      <c r="P34" s="29"/>
      <c r="Q34" s="70"/>
      <c r="R34" s="29"/>
      <c r="S34" s="70"/>
      <c r="T34" s="29"/>
      <c r="U34" s="70"/>
      <c r="V34" s="29"/>
      <c r="W34" s="70"/>
      <c r="X34" s="29"/>
      <c r="Y34" s="70"/>
      <c r="Z34" s="29"/>
      <c r="AA34" s="35">
        <f>SUM(B34:Z34)</f>
        <v>0</v>
      </c>
    </row>
    <row r="35" spans="1:27" ht="13.5" customHeight="1">
      <c r="A35" s="28" t="s">
        <v>27</v>
      </c>
      <c r="B35" s="29"/>
      <c r="C35" s="70"/>
      <c r="D35" s="29"/>
      <c r="E35" s="70"/>
      <c r="F35" s="29"/>
      <c r="G35" s="70"/>
      <c r="H35" s="29"/>
      <c r="I35" s="70"/>
      <c r="J35" s="29"/>
      <c r="K35" s="70"/>
      <c r="L35" s="29"/>
      <c r="M35" s="70"/>
      <c r="N35" s="29"/>
      <c r="O35" s="70"/>
      <c r="P35" s="29"/>
      <c r="Q35" s="70"/>
      <c r="R35" s="29"/>
      <c r="S35" s="70"/>
      <c r="T35" s="29"/>
      <c r="U35" s="70"/>
      <c r="V35" s="29"/>
      <c r="W35" s="70"/>
      <c r="X35" s="29"/>
      <c r="Y35" s="70"/>
      <c r="Z35" s="29"/>
      <c r="AA35" s="35">
        <f>SUM(B35:Z35)</f>
        <v>0</v>
      </c>
    </row>
    <row r="36" spans="1:27" ht="13.5" customHeight="1">
      <c r="A36" s="4" t="s">
        <v>28</v>
      </c>
      <c r="B36" s="34">
        <f>SUM(B32:B35)</f>
        <v>0</v>
      </c>
      <c r="C36" s="71">
        <f t="shared" ref="C36:Z36" si="1">SUM(C32:C35)</f>
        <v>0</v>
      </c>
      <c r="D36" s="34">
        <f t="shared" si="1"/>
        <v>0</v>
      </c>
      <c r="E36" s="71">
        <f t="shared" si="1"/>
        <v>0</v>
      </c>
      <c r="F36" s="34">
        <f t="shared" si="1"/>
        <v>0</v>
      </c>
      <c r="G36" s="71">
        <f t="shared" si="1"/>
        <v>0</v>
      </c>
      <c r="H36" s="34">
        <f t="shared" si="1"/>
        <v>0</v>
      </c>
      <c r="I36" s="71">
        <f t="shared" si="1"/>
        <v>0</v>
      </c>
      <c r="J36" s="34">
        <f t="shared" si="1"/>
        <v>0</v>
      </c>
      <c r="K36" s="71">
        <f t="shared" si="1"/>
        <v>0</v>
      </c>
      <c r="L36" s="34">
        <f t="shared" si="1"/>
        <v>0</v>
      </c>
      <c r="M36" s="71">
        <f t="shared" si="1"/>
        <v>0</v>
      </c>
      <c r="N36" s="34">
        <f t="shared" si="1"/>
        <v>0</v>
      </c>
      <c r="O36" s="71">
        <f t="shared" si="1"/>
        <v>0</v>
      </c>
      <c r="P36" s="34">
        <f t="shared" si="1"/>
        <v>0</v>
      </c>
      <c r="Q36" s="71">
        <f t="shared" si="1"/>
        <v>0</v>
      </c>
      <c r="R36" s="34">
        <f t="shared" si="1"/>
        <v>0</v>
      </c>
      <c r="S36" s="71">
        <f t="shared" si="1"/>
        <v>0</v>
      </c>
      <c r="T36" s="34">
        <f t="shared" si="1"/>
        <v>0</v>
      </c>
      <c r="U36" s="71">
        <f t="shared" si="1"/>
        <v>0</v>
      </c>
      <c r="V36" s="34">
        <f t="shared" si="1"/>
        <v>0</v>
      </c>
      <c r="W36" s="71">
        <f t="shared" si="1"/>
        <v>0</v>
      </c>
      <c r="X36" s="34">
        <f t="shared" si="1"/>
        <v>0</v>
      </c>
      <c r="Y36" s="71">
        <f t="shared" si="1"/>
        <v>0</v>
      </c>
      <c r="Z36" s="34">
        <f t="shared" si="1"/>
        <v>0</v>
      </c>
      <c r="AA36" s="34">
        <f>SUM(B36:Z36)</f>
        <v>0</v>
      </c>
    </row>
    <row r="37" spans="1:27" ht="13.5" customHeight="1">
      <c r="A37" s="132" t="s">
        <v>4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4"/>
    </row>
    <row r="38" spans="1:27" ht="12.75" customHeight="1">
      <c r="A38" s="4" t="s">
        <v>29</v>
      </c>
      <c r="B38" s="57"/>
      <c r="C38" s="73"/>
      <c r="D38" s="57"/>
      <c r="E38" s="73"/>
      <c r="F38" s="57"/>
      <c r="G38" s="73"/>
      <c r="H38" s="57"/>
      <c r="I38" s="73"/>
      <c r="J38" s="57"/>
      <c r="K38" s="73"/>
      <c r="L38" s="57"/>
      <c r="M38" s="73"/>
      <c r="N38" s="57"/>
      <c r="O38" s="73"/>
      <c r="P38" s="57"/>
      <c r="Q38" s="73"/>
      <c r="R38" s="57"/>
      <c r="S38" s="73"/>
      <c r="T38" s="57"/>
      <c r="U38" s="73"/>
      <c r="V38" s="57"/>
      <c r="W38" s="73"/>
      <c r="X38" s="57"/>
      <c r="Y38" s="73"/>
      <c r="Z38" s="57"/>
      <c r="AA38" s="34">
        <f>SUM(B38:Z38)</f>
        <v>0</v>
      </c>
    </row>
    <row r="39" spans="1:27" ht="13.5" customHeight="1">
      <c r="A39" s="135"/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7"/>
    </row>
    <row r="40" spans="1:27" ht="15" customHeight="1">
      <c r="A40" s="5" t="s">
        <v>31</v>
      </c>
      <c r="B40" s="34">
        <f>SUM(B14,B16,B23,B25,B27,B29,B36,B38)</f>
        <v>0</v>
      </c>
      <c r="C40" s="71">
        <f t="shared" ref="C40:Z40" si="2">SUM(C14,C16,C23,C25,C27,C29,C36,C38)</f>
        <v>0</v>
      </c>
      <c r="D40" s="34">
        <f t="shared" si="2"/>
        <v>0</v>
      </c>
      <c r="E40" s="71">
        <f t="shared" si="2"/>
        <v>0</v>
      </c>
      <c r="F40" s="34">
        <f t="shared" si="2"/>
        <v>0</v>
      </c>
      <c r="G40" s="71">
        <f t="shared" si="2"/>
        <v>0</v>
      </c>
      <c r="H40" s="34">
        <f t="shared" si="2"/>
        <v>0</v>
      </c>
      <c r="I40" s="71">
        <f t="shared" si="2"/>
        <v>0</v>
      </c>
      <c r="J40" s="34">
        <f t="shared" si="2"/>
        <v>0</v>
      </c>
      <c r="K40" s="71">
        <f t="shared" si="2"/>
        <v>0</v>
      </c>
      <c r="L40" s="34">
        <f t="shared" si="2"/>
        <v>0</v>
      </c>
      <c r="M40" s="71">
        <f t="shared" si="2"/>
        <v>0</v>
      </c>
      <c r="N40" s="34">
        <f t="shared" si="2"/>
        <v>0</v>
      </c>
      <c r="O40" s="71">
        <f t="shared" si="2"/>
        <v>0</v>
      </c>
      <c r="P40" s="34">
        <f t="shared" si="2"/>
        <v>0</v>
      </c>
      <c r="Q40" s="71">
        <f t="shared" si="2"/>
        <v>0</v>
      </c>
      <c r="R40" s="34">
        <f t="shared" si="2"/>
        <v>0</v>
      </c>
      <c r="S40" s="71">
        <f t="shared" si="2"/>
        <v>0</v>
      </c>
      <c r="T40" s="34">
        <f t="shared" si="2"/>
        <v>0</v>
      </c>
      <c r="U40" s="71">
        <f t="shared" si="2"/>
        <v>0</v>
      </c>
      <c r="V40" s="34">
        <f t="shared" si="2"/>
        <v>0</v>
      </c>
      <c r="W40" s="71">
        <f t="shared" si="2"/>
        <v>0</v>
      </c>
      <c r="X40" s="34">
        <f t="shared" si="2"/>
        <v>0</v>
      </c>
      <c r="Y40" s="71">
        <f t="shared" si="2"/>
        <v>0</v>
      </c>
      <c r="Z40" s="34">
        <f t="shared" si="2"/>
        <v>0</v>
      </c>
      <c r="AA40" s="34">
        <f>SUM(B40:Z40)</f>
        <v>0</v>
      </c>
    </row>
    <row r="41" spans="1:27">
      <c r="A41" s="122" t="s">
        <v>4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4"/>
    </row>
    <row r="42" spans="1:27" ht="13.5" customHeight="1">
      <c r="A42" s="4" t="s">
        <v>32</v>
      </c>
      <c r="B42" s="29"/>
      <c r="C42" s="70"/>
      <c r="D42" s="29"/>
      <c r="E42" s="70"/>
      <c r="F42" s="29"/>
      <c r="G42" s="70"/>
      <c r="H42" s="29"/>
      <c r="I42" s="70"/>
      <c r="J42" s="29"/>
      <c r="K42" s="70"/>
      <c r="L42" s="29"/>
      <c r="M42" s="70"/>
      <c r="N42" s="29"/>
      <c r="O42" s="70"/>
      <c r="P42" s="29"/>
      <c r="Q42" s="70"/>
      <c r="R42" s="29"/>
      <c r="S42" s="70"/>
      <c r="T42" s="29"/>
      <c r="U42" s="70"/>
      <c r="V42" s="29"/>
      <c r="W42" s="70"/>
      <c r="X42" s="29"/>
      <c r="Y42" s="70"/>
      <c r="Z42" s="29"/>
      <c r="AA42" s="35">
        <f t="shared" ref="AA42:AA47" si="3">SUM(B42:Z42)</f>
        <v>0</v>
      </c>
    </row>
    <row r="43" spans="1:27" ht="13.5" customHeight="1">
      <c r="A43" s="6" t="s">
        <v>33</v>
      </c>
      <c r="B43" s="58"/>
      <c r="C43" s="74"/>
      <c r="D43" s="58"/>
      <c r="E43" s="74"/>
      <c r="F43" s="58"/>
      <c r="G43" s="74"/>
      <c r="H43" s="58"/>
      <c r="I43" s="74"/>
      <c r="J43" s="58"/>
      <c r="K43" s="74"/>
      <c r="L43" s="58"/>
      <c r="M43" s="74"/>
      <c r="N43" s="58"/>
      <c r="O43" s="74"/>
      <c r="P43" s="58"/>
      <c r="Q43" s="74"/>
      <c r="R43" s="58"/>
      <c r="S43" s="74"/>
      <c r="T43" s="58"/>
      <c r="U43" s="74"/>
      <c r="V43" s="58"/>
      <c r="W43" s="74"/>
      <c r="X43" s="58"/>
      <c r="Y43" s="74"/>
      <c r="Z43" s="58"/>
      <c r="AA43" s="35">
        <f t="shared" si="3"/>
        <v>0</v>
      </c>
    </row>
    <row r="44" spans="1:27" ht="27" customHeight="1">
      <c r="A44" s="4" t="s">
        <v>34</v>
      </c>
      <c r="B44" s="32">
        <f>(B40-B42-B43)</f>
        <v>0</v>
      </c>
      <c r="C44" s="75">
        <f t="shared" ref="C44:Z44" si="4">(C40-C42-C43)</f>
        <v>0</v>
      </c>
      <c r="D44" s="32">
        <f t="shared" si="4"/>
        <v>0</v>
      </c>
      <c r="E44" s="75">
        <f t="shared" si="4"/>
        <v>0</v>
      </c>
      <c r="F44" s="32">
        <f t="shared" si="4"/>
        <v>0</v>
      </c>
      <c r="G44" s="75">
        <f t="shared" si="4"/>
        <v>0</v>
      </c>
      <c r="H44" s="32">
        <f t="shared" si="4"/>
        <v>0</v>
      </c>
      <c r="I44" s="75">
        <f t="shared" si="4"/>
        <v>0</v>
      </c>
      <c r="J44" s="32">
        <f t="shared" si="4"/>
        <v>0</v>
      </c>
      <c r="K44" s="75">
        <f t="shared" si="4"/>
        <v>0</v>
      </c>
      <c r="L44" s="32">
        <f t="shared" si="4"/>
        <v>0</v>
      </c>
      <c r="M44" s="75">
        <f t="shared" si="4"/>
        <v>0</v>
      </c>
      <c r="N44" s="32">
        <f t="shared" si="4"/>
        <v>0</v>
      </c>
      <c r="O44" s="75">
        <f t="shared" si="4"/>
        <v>0</v>
      </c>
      <c r="P44" s="32">
        <f t="shared" si="4"/>
        <v>0</v>
      </c>
      <c r="Q44" s="75">
        <f t="shared" si="4"/>
        <v>0</v>
      </c>
      <c r="R44" s="32">
        <f t="shared" si="4"/>
        <v>0</v>
      </c>
      <c r="S44" s="75">
        <f t="shared" si="4"/>
        <v>0</v>
      </c>
      <c r="T44" s="32">
        <f t="shared" si="4"/>
        <v>0</v>
      </c>
      <c r="U44" s="75">
        <f t="shared" si="4"/>
        <v>0</v>
      </c>
      <c r="V44" s="32">
        <f t="shared" si="4"/>
        <v>0</v>
      </c>
      <c r="W44" s="75">
        <f t="shared" si="4"/>
        <v>0</v>
      </c>
      <c r="X44" s="32">
        <f t="shared" si="4"/>
        <v>0</v>
      </c>
      <c r="Y44" s="75">
        <f t="shared" si="4"/>
        <v>0</v>
      </c>
      <c r="Z44" s="32">
        <f t="shared" si="4"/>
        <v>0</v>
      </c>
      <c r="AA44" s="32">
        <f t="shared" si="3"/>
        <v>0</v>
      </c>
    </row>
    <row r="45" spans="1:27" ht="13.5" customHeight="1">
      <c r="A45" s="7" t="s">
        <v>35</v>
      </c>
      <c r="B45" s="49"/>
      <c r="C45" s="76"/>
      <c r="D45" s="49"/>
      <c r="E45" s="76"/>
      <c r="F45" s="49"/>
      <c r="G45" s="76"/>
      <c r="H45" s="49"/>
      <c r="I45" s="76"/>
      <c r="J45" s="49"/>
      <c r="K45" s="76"/>
      <c r="L45" s="49"/>
      <c r="M45" s="76"/>
      <c r="N45" s="49"/>
      <c r="O45" s="76"/>
      <c r="P45" s="49"/>
      <c r="Q45" s="76"/>
      <c r="R45" s="49"/>
      <c r="S45" s="76"/>
      <c r="T45" s="49"/>
      <c r="U45" s="76"/>
      <c r="V45" s="49"/>
      <c r="W45" s="76"/>
      <c r="X45" s="49"/>
      <c r="Y45" s="76"/>
      <c r="Z45" s="49"/>
      <c r="AA45" s="35">
        <f t="shared" si="3"/>
        <v>0</v>
      </c>
    </row>
    <row r="46" spans="1:27" ht="24.75" customHeight="1">
      <c r="A46" s="4" t="s">
        <v>36</v>
      </c>
      <c r="B46" s="29"/>
      <c r="C46" s="70"/>
      <c r="D46" s="29"/>
      <c r="E46" s="70"/>
      <c r="F46" s="29"/>
      <c r="G46" s="70"/>
      <c r="H46" s="29"/>
      <c r="I46" s="70"/>
      <c r="J46" s="29"/>
      <c r="K46" s="70"/>
      <c r="L46" s="29"/>
      <c r="M46" s="70"/>
      <c r="N46" s="29"/>
      <c r="O46" s="70"/>
      <c r="P46" s="29"/>
      <c r="Q46" s="70"/>
      <c r="R46" s="29"/>
      <c r="S46" s="70"/>
      <c r="T46" s="29"/>
      <c r="U46" s="70"/>
      <c r="V46" s="29"/>
      <c r="W46" s="70"/>
      <c r="X46" s="29"/>
      <c r="Y46" s="70"/>
      <c r="Z46" s="29"/>
      <c r="AA46" s="35">
        <f t="shared" si="3"/>
        <v>0</v>
      </c>
    </row>
    <row r="47" spans="1:27" ht="13.5" customHeight="1">
      <c r="A47" s="4" t="s">
        <v>37</v>
      </c>
      <c r="B47" s="32">
        <f>(B44-B45-B46)</f>
        <v>0</v>
      </c>
      <c r="C47" s="75">
        <f t="shared" ref="C47:Z47" si="5">(C44-C45-C46)</f>
        <v>0</v>
      </c>
      <c r="D47" s="32">
        <f t="shared" si="5"/>
        <v>0</v>
      </c>
      <c r="E47" s="75">
        <f t="shared" si="5"/>
        <v>0</v>
      </c>
      <c r="F47" s="32">
        <f t="shared" si="5"/>
        <v>0</v>
      </c>
      <c r="G47" s="75">
        <f t="shared" si="5"/>
        <v>0</v>
      </c>
      <c r="H47" s="32">
        <f t="shared" si="5"/>
        <v>0</v>
      </c>
      <c r="I47" s="75">
        <f t="shared" si="5"/>
        <v>0</v>
      </c>
      <c r="J47" s="32">
        <f t="shared" si="5"/>
        <v>0</v>
      </c>
      <c r="K47" s="75">
        <f t="shared" si="5"/>
        <v>0</v>
      </c>
      <c r="L47" s="32">
        <f t="shared" si="5"/>
        <v>0</v>
      </c>
      <c r="M47" s="75">
        <f t="shared" si="5"/>
        <v>0</v>
      </c>
      <c r="N47" s="32">
        <f t="shared" si="5"/>
        <v>0</v>
      </c>
      <c r="O47" s="75">
        <f t="shared" si="5"/>
        <v>0</v>
      </c>
      <c r="P47" s="32">
        <f t="shared" si="5"/>
        <v>0</v>
      </c>
      <c r="Q47" s="75">
        <f t="shared" si="5"/>
        <v>0</v>
      </c>
      <c r="R47" s="32">
        <f t="shared" si="5"/>
        <v>0</v>
      </c>
      <c r="S47" s="75">
        <f t="shared" si="5"/>
        <v>0</v>
      </c>
      <c r="T47" s="32">
        <f t="shared" si="5"/>
        <v>0</v>
      </c>
      <c r="U47" s="75">
        <f t="shared" si="5"/>
        <v>0</v>
      </c>
      <c r="V47" s="32">
        <f t="shared" si="5"/>
        <v>0</v>
      </c>
      <c r="W47" s="75">
        <f t="shared" si="5"/>
        <v>0</v>
      </c>
      <c r="X47" s="32">
        <f t="shared" si="5"/>
        <v>0</v>
      </c>
      <c r="Y47" s="75">
        <f t="shared" si="5"/>
        <v>0</v>
      </c>
      <c r="Z47" s="32">
        <f t="shared" si="5"/>
        <v>0</v>
      </c>
      <c r="AA47" s="32">
        <f t="shared" si="3"/>
        <v>0</v>
      </c>
    </row>
    <row r="48" spans="1:27">
      <c r="A48" s="14" t="s">
        <v>38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1:27">
      <c r="A49" s="9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1:27">
      <c r="C50"/>
      <c r="E50"/>
      <c r="G50"/>
      <c r="I50"/>
      <c r="K50"/>
      <c r="M50"/>
      <c r="O50"/>
      <c r="Q50"/>
      <c r="S50"/>
      <c r="U50"/>
      <c r="W50"/>
      <c r="Y50"/>
    </row>
    <row r="51" spans="1:27">
      <c r="C51"/>
      <c r="E51"/>
      <c r="G51"/>
      <c r="I51"/>
      <c r="K51"/>
      <c r="M51"/>
      <c r="O51"/>
      <c r="Q51"/>
      <c r="S51"/>
      <c r="U51"/>
      <c r="W51"/>
      <c r="Y51"/>
    </row>
    <row r="52" spans="1:27">
      <c r="C52"/>
      <c r="E52"/>
      <c r="G52"/>
      <c r="I52"/>
      <c r="K52"/>
      <c r="M52"/>
      <c r="O52"/>
      <c r="Q52"/>
      <c r="S52"/>
      <c r="U52"/>
      <c r="W52"/>
      <c r="Y52"/>
    </row>
    <row r="53" spans="1:27">
      <c r="C53"/>
      <c r="E53"/>
      <c r="G53"/>
      <c r="I53"/>
      <c r="K53"/>
      <c r="M53"/>
      <c r="O53"/>
      <c r="Q53"/>
      <c r="S53"/>
      <c r="U53"/>
      <c r="W53"/>
      <c r="Y53"/>
    </row>
    <row r="54" spans="1:27">
      <c r="C54"/>
      <c r="E54"/>
      <c r="G54"/>
      <c r="I54"/>
      <c r="K54"/>
      <c r="M54"/>
      <c r="O54"/>
      <c r="Q54"/>
      <c r="S54"/>
      <c r="U54"/>
      <c r="W54"/>
      <c r="Y54"/>
    </row>
    <row r="55" spans="1:27">
      <c r="C55"/>
      <c r="E55"/>
      <c r="G55"/>
      <c r="I55"/>
      <c r="K55"/>
      <c r="M55"/>
      <c r="O55"/>
      <c r="Q55"/>
      <c r="S55"/>
      <c r="U55"/>
      <c r="W55"/>
      <c r="Y55"/>
    </row>
    <row r="56" spans="1:27">
      <c r="C56"/>
      <c r="E56"/>
      <c r="G56"/>
      <c r="I56"/>
      <c r="K56"/>
      <c r="M56"/>
      <c r="O56"/>
      <c r="Q56"/>
      <c r="S56"/>
      <c r="U56"/>
      <c r="W56"/>
      <c r="Y56"/>
    </row>
    <row r="57" spans="1:27">
      <c r="C57"/>
      <c r="E57"/>
      <c r="G57"/>
      <c r="I57"/>
      <c r="K57"/>
      <c r="M57"/>
      <c r="O57"/>
      <c r="Q57"/>
      <c r="S57"/>
      <c r="U57"/>
      <c r="W57"/>
      <c r="Y57"/>
    </row>
    <row r="58" spans="1:27">
      <c r="C58"/>
      <c r="E58"/>
      <c r="G58"/>
      <c r="I58"/>
      <c r="K58"/>
      <c r="M58"/>
      <c r="O58"/>
      <c r="Q58"/>
      <c r="S58"/>
      <c r="U58"/>
      <c r="W58"/>
      <c r="Y58"/>
    </row>
    <row r="59" spans="1:27">
      <c r="C59"/>
      <c r="E59"/>
      <c r="G59"/>
      <c r="I59"/>
      <c r="K59"/>
      <c r="M59"/>
      <c r="O59"/>
      <c r="Q59"/>
      <c r="S59"/>
      <c r="U59"/>
      <c r="W59"/>
      <c r="Y59"/>
    </row>
    <row r="60" spans="1:27">
      <c r="C60"/>
      <c r="E60"/>
      <c r="G60"/>
      <c r="I60"/>
      <c r="K60"/>
      <c r="M60"/>
      <c r="O60"/>
      <c r="Q60"/>
      <c r="S60"/>
      <c r="U60"/>
      <c r="W60"/>
      <c r="Y60"/>
    </row>
    <row r="61" spans="1:27">
      <c r="C61"/>
      <c r="E61"/>
      <c r="G61"/>
      <c r="I61"/>
      <c r="K61"/>
      <c r="M61"/>
      <c r="O61"/>
      <c r="Q61"/>
      <c r="S61"/>
      <c r="U61"/>
      <c r="W61"/>
      <c r="Y61"/>
    </row>
    <row r="62" spans="1:27">
      <c r="C62"/>
      <c r="E62"/>
      <c r="G62"/>
      <c r="I62"/>
      <c r="K62"/>
      <c r="M62"/>
      <c r="O62"/>
      <c r="Q62"/>
      <c r="S62"/>
      <c r="U62"/>
      <c r="W62"/>
      <c r="Y62"/>
    </row>
    <row r="63" spans="1:27">
      <c r="C63"/>
      <c r="E63"/>
      <c r="G63"/>
      <c r="I63"/>
      <c r="K63"/>
      <c r="M63"/>
      <c r="O63"/>
      <c r="Q63"/>
      <c r="S63"/>
      <c r="U63"/>
      <c r="W63"/>
      <c r="Y63"/>
    </row>
    <row r="64" spans="1:27">
      <c r="C64"/>
      <c r="E64"/>
      <c r="G64"/>
      <c r="I64"/>
      <c r="K64"/>
      <c r="M64"/>
      <c r="O64"/>
      <c r="Q64"/>
      <c r="S64"/>
      <c r="U64"/>
      <c r="W64"/>
      <c r="Y64"/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</sheetData>
  <sheetProtection algorithmName="SHA-512" hashValue="XsQB6S1Hvxg3iETk0IogudMX8oQA75pNFintlUVse8YEclS1BhiqVrefDz54dU+GY41Ph+5WorD0y4dIauh4eg==" saltValue="upBATx8TguAnMVIY4MPfKQ==" spinCount="100000" sheet="1" objects="1" scenarios="1"/>
  <mergeCells count="12">
    <mergeCell ref="A41:AA41"/>
    <mergeCell ref="A18:AA18"/>
    <mergeCell ref="A24:AA24"/>
    <mergeCell ref="A26:AA26"/>
    <mergeCell ref="A28:AA28"/>
    <mergeCell ref="A30:AA30"/>
    <mergeCell ref="A31:AA31"/>
    <mergeCell ref="A11:AA11"/>
    <mergeCell ref="A15:AA15"/>
    <mergeCell ref="A17:AA17"/>
    <mergeCell ref="A37:AA37"/>
    <mergeCell ref="A39:AA39"/>
  </mergeCells>
  <phoneticPr fontId="20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workbookViewId="0">
      <selection activeCell="B33" sqref="B33"/>
    </sheetView>
  </sheetViews>
  <sheetFormatPr defaultColWidth="8.85546875" defaultRowHeight="12.6"/>
  <cols>
    <col min="1" max="1" width="26.42578125" customWidth="1"/>
    <col min="2" max="2" width="33.42578125" customWidth="1"/>
    <col min="3" max="3" width="34.42578125" customWidth="1"/>
  </cols>
  <sheetData>
    <row r="1" spans="1:3" ht="15.6">
      <c r="A1" s="15" t="s">
        <v>66</v>
      </c>
    </row>
    <row r="2" spans="1:3" ht="30" customHeight="1">
      <c r="A2" s="143" t="s">
        <v>67</v>
      </c>
      <c r="B2" s="143"/>
      <c r="C2" s="143"/>
    </row>
    <row r="3" spans="1:3" ht="12.95">
      <c r="A3" s="24" t="s">
        <v>68</v>
      </c>
      <c r="B3" s="25" t="s">
        <v>69</v>
      </c>
      <c r="C3" s="26" t="s">
        <v>70</v>
      </c>
    </row>
    <row r="4" spans="1:3">
      <c r="A4" s="16"/>
      <c r="B4" s="10"/>
      <c r="C4" s="17"/>
    </row>
    <row r="5" spans="1:3">
      <c r="A5" s="16"/>
      <c r="B5" s="10"/>
      <c r="C5" s="17"/>
    </row>
    <row r="6" spans="1:3">
      <c r="A6" s="16"/>
      <c r="B6" s="10"/>
      <c r="C6" s="17"/>
    </row>
    <row r="7" spans="1:3">
      <c r="A7" s="16"/>
      <c r="B7" s="10"/>
      <c r="C7" s="17"/>
    </row>
    <row r="8" spans="1:3">
      <c r="A8" s="16"/>
      <c r="B8" s="10"/>
      <c r="C8" s="17"/>
    </row>
    <row r="9" spans="1:3">
      <c r="A9" s="16"/>
      <c r="B9" s="10"/>
      <c r="C9" s="17"/>
    </row>
    <row r="10" spans="1:3">
      <c r="A10" s="16"/>
      <c r="B10" s="10"/>
      <c r="C10" s="17"/>
    </row>
    <row r="11" spans="1:3">
      <c r="A11" s="16"/>
      <c r="B11" s="10"/>
      <c r="C11" s="17"/>
    </row>
    <row r="12" spans="1:3">
      <c r="A12" s="18"/>
      <c r="B12" s="19"/>
      <c r="C12" s="20"/>
    </row>
    <row r="13" spans="1:3" ht="30" customHeight="1">
      <c r="A13" s="143" t="s">
        <v>71</v>
      </c>
      <c r="B13" s="143"/>
      <c r="C13" s="143"/>
    </row>
    <row r="14" spans="1:3" s="11" customFormat="1" ht="12.95">
      <c r="A14" s="24" t="s">
        <v>72</v>
      </c>
      <c r="B14" s="25" t="s">
        <v>69</v>
      </c>
      <c r="C14" s="26" t="s">
        <v>73</v>
      </c>
    </row>
    <row r="15" spans="1:3">
      <c r="A15" s="16"/>
      <c r="B15" s="10"/>
      <c r="C15" s="17"/>
    </row>
    <row r="16" spans="1:3">
      <c r="A16" s="16"/>
      <c r="B16" s="10"/>
      <c r="C16" s="17"/>
    </row>
    <row r="17" spans="1:3">
      <c r="A17" s="16"/>
      <c r="B17" s="10"/>
      <c r="C17" s="17"/>
    </row>
    <row r="18" spans="1:3">
      <c r="A18" s="16"/>
      <c r="B18" s="10"/>
      <c r="C18" s="17"/>
    </row>
    <row r="19" spans="1:3">
      <c r="A19" s="16"/>
      <c r="B19" s="10"/>
      <c r="C19" s="17"/>
    </row>
    <row r="20" spans="1:3">
      <c r="A20" s="16"/>
      <c r="B20" s="10"/>
      <c r="C20" s="17"/>
    </row>
    <row r="21" spans="1:3">
      <c r="A21" s="16"/>
      <c r="B21" s="10"/>
      <c r="C21" s="17"/>
    </row>
    <row r="22" spans="1:3">
      <c r="A22" s="16"/>
      <c r="B22" s="10"/>
      <c r="C22" s="17"/>
    </row>
    <row r="23" spans="1:3">
      <c r="A23" s="18"/>
      <c r="B23" s="19"/>
      <c r="C23" s="20"/>
    </row>
    <row r="24" spans="1:3">
      <c r="A24" s="13" t="s">
        <v>38</v>
      </c>
    </row>
  </sheetData>
  <mergeCells count="2">
    <mergeCell ref="A13:C13"/>
    <mergeCell ref="A2:C2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47FADEF99CBC274480D28DAF259310E8" ma:contentTypeVersion="3" ma:contentTypeDescription="Luo uusi asiakirja." ma:contentTypeScope="" ma:versionID="3168fef4880345d4ea75146ed4bce2cb">
  <xsd:schema xmlns:xsd="http://www.w3.org/2001/XMLSchema" xmlns:xs="http://www.w3.org/2001/XMLSchema" xmlns:p="http://schemas.microsoft.com/office/2006/metadata/properties" xmlns:ns2="a0dfda7a-06a5-40d3-b8fa-caac5df00af3" targetNamespace="http://schemas.microsoft.com/office/2006/metadata/properties" ma:root="true" ma:fieldsID="d2f553d8da1066646b5c28bd4bf4abd8" ns2:_="">
    <xsd:import namespace="a0dfda7a-06a5-40d3-b8fa-caac5df00a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dfda7a-06a5-40d3-b8fa-caac5df00a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B8C65B-FEB5-47B8-84FC-69B396E9CE9D}"/>
</file>

<file path=customXml/itemProps2.xml><?xml version="1.0" encoding="utf-8"?>
<ds:datastoreItem xmlns:ds="http://schemas.openxmlformats.org/officeDocument/2006/customXml" ds:itemID="{F17E52E4-63C7-463F-887F-14E2416750B2}"/>
</file>

<file path=customXml/itemProps3.xml><?xml version="1.0" encoding="utf-8"?>
<ds:datastoreItem xmlns:ds="http://schemas.openxmlformats.org/officeDocument/2006/customXml" ds:itemID="{CF4A19A5-CEE7-4DF9-852B-00D6C85BF4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Talousarviolomake (fi)</dc:title>
  <dc:subject/>
  <dc:creator>stmmked</dc:creator>
  <cp:keywords/>
  <dc:description/>
  <cp:lastModifiedBy/>
  <cp:revision/>
  <dcterms:created xsi:type="dcterms:W3CDTF">2010-05-25T08:06:49Z</dcterms:created>
  <dcterms:modified xsi:type="dcterms:W3CDTF">2026-09-20T16:04:37Z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0x01010047FADEF99CBC274480D28DAF259310E8</vt:lpwstr>
  </property>
  <property fmtid="{D5CDD505-2E9C-101B-9397-08002B2CF9AE}" pid="4" name="KampusOrganization">
    <vt:lpwstr>405;#Sosiaali- ja terveysministeriö|fe86dee5-a5f6-4f43-8800-217d9986d1cb</vt:lpwstr>
  </property>
  <property fmtid="{D5CDD505-2E9C-101B-9397-08002B2CF9AE}" pid="5" name="KampusKeywords">
    <vt:lpwstr/>
  </property>
  <property fmtid="{D5CDD505-2E9C-101B-9397-08002B2CF9AE}" pid="6" name="MediaServiceImageTags">
    <vt:lpwstr/>
  </property>
</Properties>
</file>